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epilogo Annuale" sheetId="1" state="visible" r:id="rId1"/>
    <sheet xmlns:r="http://schemas.openxmlformats.org/officeDocument/2006/relationships" name="Gennaio" sheetId="2" state="visible" r:id="rId2"/>
    <sheet xmlns:r="http://schemas.openxmlformats.org/officeDocument/2006/relationships" name="Febbraio" sheetId="3" state="visible" r:id="rId3"/>
    <sheet xmlns:r="http://schemas.openxmlformats.org/officeDocument/2006/relationships" name="Marzo" sheetId="4" state="visible" r:id="rId4"/>
    <sheet xmlns:r="http://schemas.openxmlformats.org/officeDocument/2006/relationships" name="Aprile" sheetId="5" state="visible" r:id="rId5"/>
    <sheet xmlns:r="http://schemas.openxmlformats.org/officeDocument/2006/relationships" name="Maggio" sheetId="6" state="visible" r:id="rId6"/>
    <sheet xmlns:r="http://schemas.openxmlformats.org/officeDocument/2006/relationships" name="Giugno" sheetId="7" state="visible" r:id="rId7"/>
    <sheet xmlns:r="http://schemas.openxmlformats.org/officeDocument/2006/relationships" name="Luglio" sheetId="8" state="visible" r:id="rId8"/>
    <sheet xmlns:r="http://schemas.openxmlformats.org/officeDocument/2006/relationships" name="Agosto" sheetId="9" state="visible" r:id="rId9"/>
    <sheet xmlns:r="http://schemas.openxmlformats.org/officeDocument/2006/relationships" name="Settembre" sheetId="10" state="visible" r:id="rId10"/>
    <sheet xmlns:r="http://schemas.openxmlformats.org/officeDocument/2006/relationships" name="Ottobre" sheetId="11" state="visible" r:id="rId11"/>
    <sheet xmlns:r="http://schemas.openxmlformats.org/officeDocument/2006/relationships" name="Novembre" sheetId="12" state="visible" r:id="rId12"/>
    <sheet xmlns:r="http://schemas.openxmlformats.org/officeDocument/2006/relationships" name="Dicembre" sheetId="13" state="visible" r:id="rId13"/>
    <sheet xmlns:r="http://schemas.openxmlformats.org/officeDocument/2006/relationships" name="Parametri" sheetId="14" state="visible" r:id="rId14"/>
    <sheet xmlns:r="http://schemas.openxmlformats.org/officeDocument/2006/relationships" name="Istruzioni" sheetId="15" state="visible" r:id="rId15"/>
  </sheets>
  <definedNames>
    <definedName name="_xlnm.Print_Titles" localSheetId="1">'Gennaio'!1:5</definedName>
    <definedName name="_xlnm.Print_Titles" localSheetId="2">'Febbraio'!1:5</definedName>
    <definedName name="_xlnm.Print_Titles" localSheetId="3">'Marzo'!1:5</definedName>
    <definedName name="_xlnm.Print_Titles" localSheetId="4">'Aprile'!1:5</definedName>
    <definedName name="_xlnm.Print_Titles" localSheetId="5">'Maggio'!1:5</definedName>
    <definedName name="_xlnm.Print_Titles" localSheetId="6">'Giugno'!1:5</definedName>
    <definedName name="_xlnm.Print_Titles" localSheetId="7">'Luglio'!1:5</definedName>
    <definedName name="_xlnm.Print_Titles" localSheetId="8">'Agosto'!1:5</definedName>
    <definedName name="_xlnm.Print_Titles" localSheetId="9">'Settembre'!1:5</definedName>
    <definedName name="_xlnm.Print_Titles" localSheetId="10">'Ottobre'!1:5</definedName>
    <definedName name="_xlnm.Print_Titles" localSheetId="11">'Novembre'!1:5</definedName>
    <definedName name="_xlnm.Print_Titles" localSheetId="12">'Dicembre'!1:5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475569"/>
      <sz val="9"/>
    </font>
    <font>
      <name val="Calibri"/>
      <b val="1"/>
      <color rgb="00FFFFFF"/>
      <sz val="11"/>
    </font>
    <font>
      <name val="Calibri"/>
      <b val="1"/>
      <color rgb="00FFFFFF"/>
      <sz val="8"/>
    </font>
    <font>
      <name val="Calibri"/>
      <b val="1"/>
      <color rgb="001E293B"/>
      <sz val="8"/>
    </font>
    <font>
      <name val="Calibri"/>
      <b val="1"/>
      <color rgb="0064748B"/>
      <sz val="8"/>
    </font>
    <font>
      <name val="Calibri"/>
      <b val="1"/>
      <color rgb="001E293B"/>
      <sz val="10"/>
    </font>
    <font>
      <name val="Calibri"/>
      <color rgb="00FFFFFF"/>
      <sz val="8"/>
    </font>
    <font>
      <name val="Calibri"/>
      <color rgb="001E293B"/>
      <sz val="10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b val="1"/>
      <color rgb="00475569"/>
      <sz val="9"/>
    </font>
    <font>
      <name val="Calibri"/>
      <b val="1"/>
      <color rgb="00FFFFFF"/>
      <sz val="18"/>
    </font>
    <font>
      <name val="Calibri"/>
      <b val="1"/>
      <color rgb="0014B8A6"/>
      <sz val="12"/>
    </font>
    <font>
      <name val="Calibri"/>
      <b val="1"/>
      <color rgb="00FFFFFF"/>
      <sz val="14"/>
    </font>
    <font>
      <name val="Calibri"/>
      <b val="1"/>
      <color rgb="00FFFFFF"/>
      <sz val="15"/>
    </font>
    <font>
      <name val="Calibri"/>
      <i val="1"/>
      <color rgb="0094A3B8"/>
      <sz val="9"/>
    </font>
  </fonts>
  <fills count="1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0F2FE"/>
      </patternFill>
    </fill>
    <fill>
      <patternFill patternType="solid">
        <fgColor rgb="0094A3B8"/>
      </patternFill>
    </fill>
    <fill>
      <patternFill patternType="solid">
        <fgColor rgb="00F0FDFA"/>
      </patternFill>
    </fill>
    <fill>
      <patternFill patternType="solid">
        <fgColor rgb="00E2E8F0"/>
      </patternFill>
    </fill>
    <fill>
      <patternFill patternType="solid">
        <fgColor rgb="0014B8A6"/>
      </patternFill>
    </fill>
    <fill>
      <patternFill patternType="solid">
        <fgColor rgb="00F97316"/>
      </patternFill>
    </fill>
    <fill>
      <patternFill patternType="solid">
        <fgColor rgb="00A78BFA"/>
      </patternFill>
    </fill>
    <fill>
      <patternFill patternType="solid">
        <fgColor rgb="00DBEAFE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0D9488"/>
      </patternFill>
    </fill>
    <fill>
      <patternFill patternType="solid">
        <fgColor rgb="00C2410C"/>
      </patternFill>
    </fill>
    <fill>
      <patternFill patternType="solid">
        <fgColor rgb="007C3AED"/>
      </patternFill>
    </fill>
    <fill>
      <patternFill patternType="solid">
        <fgColor rgb="00EAB308"/>
      </patternFill>
    </fill>
  </fills>
  <borders count="5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/>
      <top/>
      <bottom/>
      <diagonal/>
    </border>
    <border>
      <left style="thin">
        <color rgb="00CBD5E1"/>
      </left>
      <right style="thin">
        <color rgb="00CBD5E1"/>
      </right>
      <top/>
      <bottom/>
      <diagonal/>
    </border>
    <border>
      <left style="thin">
        <color rgb="00CBD5E1"/>
      </left>
      <right style="thin">
        <color rgb="00CBD5E1"/>
      </right>
      <top/>
      <bottom style="thin">
        <color rgb="00CBD5E1"/>
      </bottom>
      <diagonal/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3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center" vertical="center" wrapText="1"/>
    </xf>
    <xf numFmtId="0" fontId="11" fillId="8" borderId="1" applyAlignment="1" pivotButton="0" quotePrefix="0" xfId="0">
      <alignment horizontal="center" vertical="center" wrapText="1"/>
    </xf>
    <xf numFmtId="0" fontId="11" fillId="9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7" fillId="10" borderId="1" applyAlignment="1" pivotButton="0" quotePrefix="0" xfId="0">
      <alignment horizontal="center" vertical="center" wrapText="1"/>
    </xf>
    <xf numFmtId="0" fontId="10" fillId="13" borderId="1" applyAlignment="1" pivotButton="0" quotePrefix="0" xfId="0">
      <alignment horizontal="center" vertical="center" wrapText="1"/>
    </xf>
    <xf numFmtId="0" fontId="10" fillId="14" borderId="1" applyAlignment="1" pivotButton="0" quotePrefix="0" xfId="0">
      <alignment horizontal="center" vertical="center" wrapText="1"/>
    </xf>
    <xf numFmtId="0" fontId="10" fillId="15" borderId="1" applyAlignment="1" pivotButton="0" quotePrefix="0" xfId="0">
      <alignment horizontal="center" vertical="center" wrapText="1"/>
    </xf>
    <xf numFmtId="0" fontId="7" fillId="12" borderId="1" applyAlignment="1" pivotButton="0" quotePrefix="0" xfId="0">
      <alignment horizontal="left" vertical="center" wrapText="1"/>
    </xf>
    <xf numFmtId="0" fontId="10" fillId="7" borderId="1" applyAlignment="1" pivotButton="0" quotePrefix="0" xfId="0">
      <alignment horizontal="center" vertical="center" wrapText="1"/>
    </xf>
    <xf numFmtId="0" fontId="14" fillId="5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center" vertical="center" wrapText="1"/>
    </xf>
    <xf numFmtId="0" fontId="9" fillId="12" borderId="1" applyAlignment="1" pivotButton="0" quotePrefix="0" xfId="0">
      <alignment horizontal="left" vertical="center" wrapText="1"/>
    </xf>
    <xf numFmtId="0" fontId="9" fillId="12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right" vertical="center"/>
    </xf>
    <xf numFmtId="0" fontId="0" fillId="0" borderId="4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11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10" fillId="8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0" fontId="0" fillId="7" borderId="1" pivotButton="0" quotePrefix="0" xfId="0"/>
    <xf numFmtId="0" fontId="7" fillId="0" borderId="0" applyAlignment="1" pivotButton="0" quotePrefix="0" xfId="0">
      <alignment horizontal="left" vertical="center" wrapText="1"/>
    </xf>
    <xf numFmtId="0" fontId="11" fillId="4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15" fillId="2" borderId="0" applyAlignment="1" pivotButton="0" quotePrefix="0" xfId="0">
      <alignment horizontal="center" vertical="center" wrapText="1"/>
    </xf>
    <xf numFmtId="0" fontId="7" fillId="11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12" borderId="1" applyAlignment="1" pivotButton="0" quotePrefix="0" xfId="0">
      <alignment horizontal="left" vertical="center" wrapText="1"/>
    </xf>
    <xf numFmtId="0" fontId="10" fillId="16" borderId="1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14B8A6"/>
        </patternFill>
      </fill>
    </dxf>
    <dxf>
      <font>
        <b val="1"/>
        <color rgb="00FFFFFF"/>
      </font>
      <fill>
        <patternFill patternType="solid">
          <fgColor rgb="00F97316"/>
        </patternFill>
      </fill>
    </dxf>
    <dxf>
      <font>
        <b val="1"/>
        <color rgb="00FFFFFF"/>
      </font>
      <fill>
        <patternFill patternType="solid">
          <fgColor rgb="00A78BFA"/>
        </patternFill>
      </fill>
    </dxf>
    <dxf>
      <font>
        <b val="1"/>
        <color rgb="001E293B"/>
      </font>
      <fill>
        <patternFill patternType="solid">
          <fgColor rgb="00EAB30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Giorni di Assenza per Dipendente —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Annuale'!B19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'Riepilogo Annuale'!$A$20:$A$29</f>
            </numRef>
          </cat>
          <val>
            <numRef>
              <f>'Riepilogo Annuale'!$B$20:$B$29</f>
            </numRef>
          </val>
        </ser>
        <ser>
          <idx val="1"/>
          <order val="1"/>
          <tx>
            <strRef>
              <f>'Riepilogo Annuale'!C19</f>
            </strRef>
          </tx>
          <spPr>
            <a:solidFill xmlns:a="http://schemas.openxmlformats.org/drawingml/2006/main">
              <a:srgbClr val="F97316"/>
            </a:solidFill>
            <a:ln xmlns:a="http://schemas.openxmlformats.org/drawingml/2006/main">
              <a:prstDash val="solid"/>
            </a:ln>
          </spPr>
          <cat>
            <numRef>
              <f>'Riepilogo Annuale'!$A$20:$A$29</f>
            </numRef>
          </cat>
          <val>
            <numRef>
              <f>'Riepilogo Annuale'!$C$20:$C$29</f>
            </numRef>
          </val>
        </ser>
        <ser>
          <idx val="2"/>
          <order val="2"/>
          <tx>
            <strRef>
              <f>'Riepilogo Annuale'!D19</f>
            </strRef>
          </tx>
          <spPr>
            <a:solidFill xmlns:a="http://schemas.openxmlformats.org/drawingml/2006/main">
              <a:srgbClr val="A78BFA"/>
            </a:solidFill>
            <a:ln xmlns:a="http://schemas.openxmlformats.org/drawingml/2006/main">
              <a:prstDash val="solid"/>
            </a:ln>
          </spPr>
          <cat>
            <numRef>
              <f>'Riepilogo Annuale'!$A$20:$A$29</f>
            </numRef>
          </cat>
          <val>
            <numRef>
              <f>'Riepilogo Annuale'!$D$20:$D$29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18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O29"/>
  <sheetViews>
    <sheetView showGridLines="0" workbookViewId="0">
      <pane xSplit="2" ySplit="4" topLeftCell="C5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10" customWidth="1" min="2" max="2"/>
    <col width="4.5" customWidth="1" min="3" max="3"/>
    <col width="4.5" customWidth="1" min="4" max="4"/>
    <col width="4.5" customWidth="1" min="5" max="5"/>
    <col width="4.5" customWidth="1" min="6" max="6"/>
    <col width="4.5" customWidth="1" min="7" max="7"/>
    <col width="4.5" customWidth="1" min="8" max="8"/>
    <col width="4.5" customWidth="1" min="9" max="9"/>
    <col width="4.5" customWidth="1" min="10" max="10"/>
    <col width="4.5" customWidth="1" min="11" max="11"/>
    <col width="4.5" customWidth="1" min="12" max="12"/>
    <col width="4.5" customWidth="1" min="13" max="13"/>
    <col width="4.5" customWidth="1" min="14" max="14"/>
    <col width="4.5" customWidth="1" min="15" max="15"/>
    <col width="4.5" customWidth="1" min="16" max="16"/>
    <col width="4.5" customWidth="1" min="17" max="17"/>
    <col width="4.5" customWidth="1" min="18" max="18"/>
    <col width="4.5" customWidth="1" min="19" max="19"/>
    <col width="4.5" customWidth="1" min="20" max="20"/>
    <col width="4.5" customWidth="1" min="21" max="21"/>
    <col width="4.5" customWidth="1" min="22" max="22"/>
    <col width="4.5" customWidth="1" min="23" max="23"/>
    <col width="4.5" customWidth="1" min="24" max="24"/>
    <col width="4.5" customWidth="1" min="25" max="25"/>
    <col width="4.5" customWidth="1" min="26" max="26"/>
    <col width="4.5" customWidth="1" min="27" max="27"/>
    <col width="4.5" customWidth="1" min="28" max="28"/>
    <col width="4.5" customWidth="1" min="29" max="29"/>
    <col width="4.5" customWidth="1" min="30" max="30"/>
    <col width="4.5" customWidth="1" min="31" max="31"/>
    <col width="4.5" customWidth="1" min="32" max="32"/>
    <col width="4.5" customWidth="1" min="33" max="33"/>
    <col width="4.5" customWidth="1" min="34" max="34"/>
    <col width="4.5" customWidth="1" min="35" max="35"/>
    <col width="4.5" customWidth="1" min="36" max="36"/>
    <col width="4.5" customWidth="1" min="37" max="37"/>
    <col width="4.5" customWidth="1" min="38" max="38"/>
    <col width="8" customWidth="1" min="39" max="39"/>
    <col width="8" customWidth="1" min="40" max="40"/>
    <col width="8" customWidth="1" min="41" max="41"/>
  </cols>
  <sheetData>
    <row r="1" ht="45" customHeight="1">
      <c r="A1" s="1" t="inlineStr">
        <is>
          <t>RIEPILOGO ANNUALE FERIE E PRESENZE — 2026</t>
        </is>
      </c>
    </row>
    <row r="2" ht="22" customHeight="1">
      <c r="A2" s="2" t="inlineStr">
        <is>
          <t>Generato il 16 March 2026 | Anno di riferimento: 2026</t>
        </is>
      </c>
    </row>
    <row r="3" ht="30" customHeight="1">
      <c r="A3" s="3" t="inlineStr">
        <is>
          <t>DIPENDENTE</t>
        </is>
      </c>
      <c r="B3" s="3" t="inlineStr">
        <is>
          <t>GG
Lav.</t>
        </is>
      </c>
      <c r="C3" s="3" t="inlineStr">
        <is>
          <t>GEN</t>
        </is>
      </c>
      <c r="F3" s="4" t="inlineStr">
        <is>
          <t>FEB</t>
        </is>
      </c>
      <c r="I3" s="3" t="inlineStr">
        <is>
          <t>MAR</t>
        </is>
      </c>
      <c r="L3" s="4" t="inlineStr">
        <is>
          <t>APR</t>
        </is>
      </c>
      <c r="O3" s="3" t="inlineStr">
        <is>
          <t>MAG</t>
        </is>
      </c>
      <c r="R3" s="4" t="inlineStr">
        <is>
          <t>GIU</t>
        </is>
      </c>
      <c r="U3" s="3" t="inlineStr">
        <is>
          <t>LUG</t>
        </is>
      </c>
      <c r="X3" s="4" t="inlineStr">
        <is>
          <t>AGO</t>
        </is>
      </c>
      <c r="AA3" s="3" t="inlineStr">
        <is>
          <t>SET</t>
        </is>
      </c>
      <c r="AD3" s="4" t="inlineStr">
        <is>
          <t>OTT</t>
        </is>
      </c>
      <c r="AG3" s="3" t="inlineStr">
        <is>
          <t>NOV</t>
        </is>
      </c>
      <c r="AJ3" s="4" t="inlineStr">
        <is>
          <t>DIC</t>
        </is>
      </c>
      <c r="AM3" s="4" t="inlineStr">
        <is>
          <t>TOTALE F</t>
        </is>
      </c>
      <c r="AN3" s="5" t="inlineStr">
        <is>
          <t>TOTALE M</t>
        </is>
      </c>
      <c r="AO3" s="6" t="inlineStr">
        <is>
          <t>TOTALE P</t>
        </is>
      </c>
    </row>
    <row r="4" ht="18" customHeight="1">
      <c r="C4" s="7" t="inlineStr">
        <is>
          <t>F</t>
        </is>
      </c>
      <c r="D4" s="8" t="inlineStr">
        <is>
          <t>M</t>
        </is>
      </c>
      <c r="E4" s="9" t="inlineStr">
        <is>
          <t>P</t>
        </is>
      </c>
      <c r="F4" s="7" t="inlineStr">
        <is>
          <t>F</t>
        </is>
      </c>
      <c r="G4" s="8" t="inlineStr">
        <is>
          <t>M</t>
        </is>
      </c>
      <c r="H4" s="9" t="inlineStr">
        <is>
          <t>P</t>
        </is>
      </c>
      <c r="I4" s="7" t="inlineStr">
        <is>
          <t>F</t>
        </is>
      </c>
      <c r="J4" s="8" t="inlineStr">
        <is>
          <t>M</t>
        </is>
      </c>
      <c r="K4" s="9" t="inlineStr">
        <is>
          <t>P</t>
        </is>
      </c>
      <c r="L4" s="7" t="inlineStr">
        <is>
          <t>F</t>
        </is>
      </c>
      <c r="M4" s="8" t="inlineStr">
        <is>
          <t>M</t>
        </is>
      </c>
      <c r="N4" s="9" t="inlineStr">
        <is>
          <t>P</t>
        </is>
      </c>
      <c r="O4" s="7" t="inlineStr">
        <is>
          <t>F</t>
        </is>
      </c>
      <c r="P4" s="8" t="inlineStr">
        <is>
          <t>M</t>
        </is>
      </c>
      <c r="Q4" s="9" t="inlineStr">
        <is>
          <t>P</t>
        </is>
      </c>
      <c r="R4" s="7" t="inlineStr">
        <is>
          <t>F</t>
        </is>
      </c>
      <c r="S4" s="8" t="inlineStr">
        <is>
          <t>M</t>
        </is>
      </c>
      <c r="T4" s="9" t="inlineStr">
        <is>
          <t>P</t>
        </is>
      </c>
      <c r="U4" s="7" t="inlineStr">
        <is>
          <t>F</t>
        </is>
      </c>
      <c r="V4" s="8" t="inlineStr">
        <is>
          <t>M</t>
        </is>
      </c>
      <c r="W4" s="9" t="inlineStr">
        <is>
          <t>P</t>
        </is>
      </c>
      <c r="X4" s="7" t="inlineStr">
        <is>
          <t>F</t>
        </is>
      </c>
      <c r="Y4" s="8" t="inlineStr">
        <is>
          <t>M</t>
        </is>
      </c>
      <c r="Z4" s="9" t="inlineStr">
        <is>
          <t>P</t>
        </is>
      </c>
      <c r="AA4" s="7" t="inlineStr">
        <is>
          <t>F</t>
        </is>
      </c>
      <c r="AB4" s="8" t="inlineStr">
        <is>
          <t>M</t>
        </is>
      </c>
      <c r="AC4" s="9" t="inlineStr">
        <is>
          <t>P</t>
        </is>
      </c>
      <c r="AD4" s="7" t="inlineStr">
        <is>
          <t>F</t>
        </is>
      </c>
      <c r="AE4" s="8" t="inlineStr">
        <is>
          <t>M</t>
        </is>
      </c>
      <c r="AF4" s="9" t="inlineStr">
        <is>
          <t>P</t>
        </is>
      </c>
      <c r="AG4" s="7" t="inlineStr">
        <is>
          <t>F</t>
        </is>
      </c>
      <c r="AH4" s="8" t="inlineStr">
        <is>
          <t>M</t>
        </is>
      </c>
      <c r="AI4" s="9" t="inlineStr">
        <is>
          <t>P</t>
        </is>
      </c>
      <c r="AJ4" s="7" t="inlineStr">
        <is>
          <t>F</t>
        </is>
      </c>
      <c r="AK4" s="8" t="inlineStr">
        <is>
          <t>M</t>
        </is>
      </c>
      <c r="AL4" s="9" t="inlineStr">
        <is>
          <t>P</t>
        </is>
      </c>
    </row>
    <row r="5" ht="18" customHeight="1">
      <c r="A5" s="10" t="inlineStr">
        <is>
          <t>Rossi Marco</t>
        </is>
      </c>
      <c r="B5" s="11" t="n">
        <v>254</v>
      </c>
      <c r="C5" s="7">
        <f>'Gennaio'!AH5</f>
        <v/>
      </c>
      <c r="D5" s="8">
        <f>'Gennaio'!AI5</f>
        <v/>
      </c>
      <c r="E5" s="9">
        <f>'Gennaio'!AJ5</f>
        <v/>
      </c>
      <c r="F5" s="7">
        <f>'Febbraio'!AE5</f>
        <v/>
      </c>
      <c r="G5" s="8">
        <f>'Febbraio'!AF5</f>
        <v/>
      </c>
      <c r="H5" s="9">
        <f>'Febbraio'!AG5</f>
        <v/>
      </c>
      <c r="I5" s="7">
        <f>'Marzo'!AH5</f>
        <v/>
      </c>
      <c r="J5" s="8">
        <f>'Marzo'!AI5</f>
        <v/>
      </c>
      <c r="K5" s="9">
        <f>'Marzo'!AJ5</f>
        <v/>
      </c>
      <c r="L5" s="7">
        <f>'Aprile'!AG5</f>
        <v/>
      </c>
      <c r="M5" s="8">
        <f>'Aprile'!AH5</f>
        <v/>
      </c>
      <c r="N5" s="9">
        <f>'Aprile'!AI5</f>
        <v/>
      </c>
      <c r="O5" s="7">
        <f>'Maggio'!AH5</f>
        <v/>
      </c>
      <c r="P5" s="8">
        <f>'Maggio'!AI5</f>
        <v/>
      </c>
      <c r="Q5" s="9">
        <f>'Maggio'!AJ5</f>
        <v/>
      </c>
      <c r="R5" s="7">
        <f>'Giugno'!AG5</f>
        <v/>
      </c>
      <c r="S5" s="8">
        <f>'Giugno'!AH5</f>
        <v/>
      </c>
      <c r="T5" s="9">
        <f>'Giugno'!AI5</f>
        <v/>
      </c>
      <c r="U5" s="7">
        <f>'Luglio'!AH5</f>
        <v/>
      </c>
      <c r="V5" s="8">
        <f>'Luglio'!AI5</f>
        <v/>
      </c>
      <c r="W5" s="9">
        <f>'Luglio'!AJ5</f>
        <v/>
      </c>
      <c r="X5" s="7">
        <f>'Agosto'!AH5</f>
        <v/>
      </c>
      <c r="Y5" s="8">
        <f>'Agosto'!AI5</f>
        <v/>
      </c>
      <c r="Z5" s="9">
        <f>'Agosto'!AJ5</f>
        <v/>
      </c>
      <c r="AA5" s="7">
        <f>'Settembre'!AG5</f>
        <v/>
      </c>
      <c r="AB5" s="8">
        <f>'Settembre'!AH5</f>
        <v/>
      </c>
      <c r="AC5" s="9">
        <f>'Settembre'!AI5</f>
        <v/>
      </c>
      <c r="AD5" s="7">
        <f>'Ottobre'!AH5</f>
        <v/>
      </c>
      <c r="AE5" s="8">
        <f>'Ottobre'!AI5</f>
        <v/>
      </c>
      <c r="AF5" s="9">
        <f>'Ottobre'!AJ5</f>
        <v/>
      </c>
      <c r="AG5" s="7">
        <f>'Novembre'!AG5</f>
        <v/>
      </c>
      <c r="AH5" s="8">
        <f>'Novembre'!AH5</f>
        <v/>
      </c>
      <c r="AI5" s="9">
        <f>'Novembre'!AI5</f>
        <v/>
      </c>
      <c r="AJ5" s="7">
        <f>'Dicembre'!AH5</f>
        <v/>
      </c>
      <c r="AK5" s="8">
        <f>'Dicembre'!AI5</f>
        <v/>
      </c>
      <c r="AL5" s="9">
        <f>'Dicembre'!AJ5</f>
        <v/>
      </c>
      <c r="AM5" s="12">
        <f>C5+F5+I5+L5+O5+R5+U5+X5+AA5+AD5+AG5+AJ5</f>
        <v/>
      </c>
      <c r="AN5" s="13">
        <f>D5+G5+J5+M5+P5+S5+V5+Y5+AB5+AE5+AH5+AK5</f>
        <v/>
      </c>
      <c r="AO5" s="14">
        <f>E5+H5+K5+N5+Q5+T5+W5+Z5+AC5+AF5+AI5+AL5</f>
        <v/>
      </c>
    </row>
    <row r="6" ht="18" customHeight="1">
      <c r="A6" s="15" t="inlineStr">
        <is>
          <t>Bianchi Laura</t>
        </is>
      </c>
      <c r="B6" s="11" t="n">
        <v>254</v>
      </c>
      <c r="C6" s="7">
        <f>'Gennaio'!AH6</f>
        <v/>
      </c>
      <c r="D6" s="8">
        <f>'Gennaio'!AI6</f>
        <v/>
      </c>
      <c r="E6" s="9">
        <f>'Gennaio'!AJ6</f>
        <v/>
      </c>
      <c r="F6" s="7">
        <f>'Febbraio'!AE6</f>
        <v/>
      </c>
      <c r="G6" s="8">
        <f>'Febbraio'!AF6</f>
        <v/>
      </c>
      <c r="H6" s="9">
        <f>'Febbraio'!AG6</f>
        <v/>
      </c>
      <c r="I6" s="7">
        <f>'Marzo'!AH6</f>
        <v/>
      </c>
      <c r="J6" s="8">
        <f>'Marzo'!AI6</f>
        <v/>
      </c>
      <c r="K6" s="9">
        <f>'Marzo'!AJ6</f>
        <v/>
      </c>
      <c r="L6" s="7">
        <f>'Aprile'!AG6</f>
        <v/>
      </c>
      <c r="M6" s="8">
        <f>'Aprile'!AH6</f>
        <v/>
      </c>
      <c r="N6" s="9">
        <f>'Aprile'!AI6</f>
        <v/>
      </c>
      <c r="O6" s="7">
        <f>'Maggio'!AH6</f>
        <v/>
      </c>
      <c r="P6" s="8">
        <f>'Maggio'!AI6</f>
        <v/>
      </c>
      <c r="Q6" s="9">
        <f>'Maggio'!AJ6</f>
        <v/>
      </c>
      <c r="R6" s="7">
        <f>'Giugno'!AG6</f>
        <v/>
      </c>
      <c r="S6" s="8">
        <f>'Giugno'!AH6</f>
        <v/>
      </c>
      <c r="T6" s="9">
        <f>'Giugno'!AI6</f>
        <v/>
      </c>
      <c r="U6" s="7">
        <f>'Luglio'!AH6</f>
        <v/>
      </c>
      <c r="V6" s="8">
        <f>'Luglio'!AI6</f>
        <v/>
      </c>
      <c r="W6" s="9">
        <f>'Luglio'!AJ6</f>
        <v/>
      </c>
      <c r="X6" s="7">
        <f>'Agosto'!AH6</f>
        <v/>
      </c>
      <c r="Y6" s="8">
        <f>'Agosto'!AI6</f>
        <v/>
      </c>
      <c r="Z6" s="9">
        <f>'Agosto'!AJ6</f>
        <v/>
      </c>
      <c r="AA6" s="7">
        <f>'Settembre'!AG6</f>
        <v/>
      </c>
      <c r="AB6" s="8">
        <f>'Settembre'!AH6</f>
        <v/>
      </c>
      <c r="AC6" s="9">
        <f>'Settembre'!AI6</f>
        <v/>
      </c>
      <c r="AD6" s="7">
        <f>'Ottobre'!AH6</f>
        <v/>
      </c>
      <c r="AE6" s="8">
        <f>'Ottobre'!AI6</f>
        <v/>
      </c>
      <c r="AF6" s="9">
        <f>'Ottobre'!AJ6</f>
        <v/>
      </c>
      <c r="AG6" s="7">
        <f>'Novembre'!AG6</f>
        <v/>
      </c>
      <c r="AH6" s="8">
        <f>'Novembre'!AH6</f>
        <v/>
      </c>
      <c r="AI6" s="9">
        <f>'Novembre'!AI6</f>
        <v/>
      </c>
      <c r="AJ6" s="7">
        <f>'Dicembre'!AH6</f>
        <v/>
      </c>
      <c r="AK6" s="8">
        <f>'Dicembre'!AI6</f>
        <v/>
      </c>
      <c r="AL6" s="9">
        <f>'Dicembre'!AJ6</f>
        <v/>
      </c>
      <c r="AM6" s="12">
        <f>C6+F6+I6+L6+O6+R6+U6+X6+AA6+AD6+AG6+AJ6</f>
        <v/>
      </c>
      <c r="AN6" s="13">
        <f>D6+G6+J6+M6+P6+S6+V6+Y6+AB6+AE6+AH6+AK6</f>
        <v/>
      </c>
      <c r="AO6" s="14">
        <f>E6+H6+K6+N6+Q6+T6+W6+Z6+AC6+AF6+AI6+AL6</f>
        <v/>
      </c>
    </row>
    <row r="7" ht="18" customHeight="1">
      <c r="A7" s="10" t="inlineStr">
        <is>
          <t>Ferrari Giulia</t>
        </is>
      </c>
      <c r="B7" s="11" t="n">
        <v>254</v>
      </c>
      <c r="C7" s="7">
        <f>'Gennaio'!AH7</f>
        <v/>
      </c>
      <c r="D7" s="8">
        <f>'Gennaio'!AI7</f>
        <v/>
      </c>
      <c r="E7" s="9">
        <f>'Gennaio'!AJ7</f>
        <v/>
      </c>
      <c r="F7" s="7">
        <f>'Febbraio'!AE7</f>
        <v/>
      </c>
      <c r="G7" s="8">
        <f>'Febbraio'!AF7</f>
        <v/>
      </c>
      <c r="H7" s="9">
        <f>'Febbraio'!AG7</f>
        <v/>
      </c>
      <c r="I7" s="7">
        <f>'Marzo'!AH7</f>
        <v/>
      </c>
      <c r="J7" s="8">
        <f>'Marzo'!AI7</f>
        <v/>
      </c>
      <c r="K7" s="9">
        <f>'Marzo'!AJ7</f>
        <v/>
      </c>
      <c r="L7" s="7">
        <f>'Aprile'!AG7</f>
        <v/>
      </c>
      <c r="M7" s="8">
        <f>'Aprile'!AH7</f>
        <v/>
      </c>
      <c r="N7" s="9">
        <f>'Aprile'!AI7</f>
        <v/>
      </c>
      <c r="O7" s="7">
        <f>'Maggio'!AH7</f>
        <v/>
      </c>
      <c r="P7" s="8">
        <f>'Maggio'!AI7</f>
        <v/>
      </c>
      <c r="Q7" s="9">
        <f>'Maggio'!AJ7</f>
        <v/>
      </c>
      <c r="R7" s="7">
        <f>'Giugno'!AG7</f>
        <v/>
      </c>
      <c r="S7" s="8">
        <f>'Giugno'!AH7</f>
        <v/>
      </c>
      <c r="T7" s="9">
        <f>'Giugno'!AI7</f>
        <v/>
      </c>
      <c r="U7" s="7">
        <f>'Luglio'!AH7</f>
        <v/>
      </c>
      <c r="V7" s="8">
        <f>'Luglio'!AI7</f>
        <v/>
      </c>
      <c r="W7" s="9">
        <f>'Luglio'!AJ7</f>
        <v/>
      </c>
      <c r="X7" s="7">
        <f>'Agosto'!AH7</f>
        <v/>
      </c>
      <c r="Y7" s="8">
        <f>'Agosto'!AI7</f>
        <v/>
      </c>
      <c r="Z7" s="9">
        <f>'Agosto'!AJ7</f>
        <v/>
      </c>
      <c r="AA7" s="7">
        <f>'Settembre'!AG7</f>
        <v/>
      </c>
      <c r="AB7" s="8">
        <f>'Settembre'!AH7</f>
        <v/>
      </c>
      <c r="AC7" s="9">
        <f>'Settembre'!AI7</f>
        <v/>
      </c>
      <c r="AD7" s="7">
        <f>'Ottobre'!AH7</f>
        <v/>
      </c>
      <c r="AE7" s="8">
        <f>'Ottobre'!AI7</f>
        <v/>
      </c>
      <c r="AF7" s="9">
        <f>'Ottobre'!AJ7</f>
        <v/>
      </c>
      <c r="AG7" s="7">
        <f>'Novembre'!AG7</f>
        <v/>
      </c>
      <c r="AH7" s="8">
        <f>'Novembre'!AH7</f>
        <v/>
      </c>
      <c r="AI7" s="9">
        <f>'Novembre'!AI7</f>
        <v/>
      </c>
      <c r="AJ7" s="7">
        <f>'Dicembre'!AH7</f>
        <v/>
      </c>
      <c r="AK7" s="8">
        <f>'Dicembre'!AI7</f>
        <v/>
      </c>
      <c r="AL7" s="9">
        <f>'Dicembre'!AJ7</f>
        <v/>
      </c>
      <c r="AM7" s="12">
        <f>C7+F7+I7+L7+O7+R7+U7+X7+AA7+AD7+AG7+AJ7</f>
        <v/>
      </c>
      <c r="AN7" s="13">
        <f>D7+G7+J7+M7+P7+S7+V7+Y7+AB7+AE7+AH7+AK7</f>
        <v/>
      </c>
      <c r="AO7" s="14">
        <f>E7+H7+K7+N7+Q7+T7+W7+Z7+AC7+AF7+AI7+AL7</f>
        <v/>
      </c>
    </row>
    <row r="8" ht="18" customHeight="1">
      <c r="A8" s="15" t="inlineStr">
        <is>
          <t>Romano Andrea</t>
        </is>
      </c>
      <c r="B8" s="11" t="n">
        <v>254</v>
      </c>
      <c r="C8" s="7">
        <f>'Gennaio'!AH8</f>
        <v/>
      </c>
      <c r="D8" s="8">
        <f>'Gennaio'!AI8</f>
        <v/>
      </c>
      <c r="E8" s="9">
        <f>'Gennaio'!AJ8</f>
        <v/>
      </c>
      <c r="F8" s="7">
        <f>'Febbraio'!AE8</f>
        <v/>
      </c>
      <c r="G8" s="8">
        <f>'Febbraio'!AF8</f>
        <v/>
      </c>
      <c r="H8" s="9">
        <f>'Febbraio'!AG8</f>
        <v/>
      </c>
      <c r="I8" s="7">
        <f>'Marzo'!AH8</f>
        <v/>
      </c>
      <c r="J8" s="8">
        <f>'Marzo'!AI8</f>
        <v/>
      </c>
      <c r="K8" s="9">
        <f>'Marzo'!AJ8</f>
        <v/>
      </c>
      <c r="L8" s="7">
        <f>'Aprile'!AG8</f>
        <v/>
      </c>
      <c r="M8" s="8">
        <f>'Aprile'!AH8</f>
        <v/>
      </c>
      <c r="N8" s="9">
        <f>'Aprile'!AI8</f>
        <v/>
      </c>
      <c r="O8" s="7">
        <f>'Maggio'!AH8</f>
        <v/>
      </c>
      <c r="P8" s="8">
        <f>'Maggio'!AI8</f>
        <v/>
      </c>
      <c r="Q8" s="9">
        <f>'Maggio'!AJ8</f>
        <v/>
      </c>
      <c r="R8" s="7">
        <f>'Giugno'!AG8</f>
        <v/>
      </c>
      <c r="S8" s="8">
        <f>'Giugno'!AH8</f>
        <v/>
      </c>
      <c r="T8" s="9">
        <f>'Giugno'!AI8</f>
        <v/>
      </c>
      <c r="U8" s="7">
        <f>'Luglio'!AH8</f>
        <v/>
      </c>
      <c r="V8" s="8">
        <f>'Luglio'!AI8</f>
        <v/>
      </c>
      <c r="W8" s="9">
        <f>'Luglio'!AJ8</f>
        <v/>
      </c>
      <c r="X8" s="7">
        <f>'Agosto'!AH8</f>
        <v/>
      </c>
      <c r="Y8" s="8">
        <f>'Agosto'!AI8</f>
        <v/>
      </c>
      <c r="Z8" s="9">
        <f>'Agosto'!AJ8</f>
        <v/>
      </c>
      <c r="AA8" s="7">
        <f>'Settembre'!AG8</f>
        <v/>
      </c>
      <c r="AB8" s="8">
        <f>'Settembre'!AH8</f>
        <v/>
      </c>
      <c r="AC8" s="9">
        <f>'Settembre'!AI8</f>
        <v/>
      </c>
      <c r="AD8" s="7">
        <f>'Ottobre'!AH8</f>
        <v/>
      </c>
      <c r="AE8" s="8">
        <f>'Ottobre'!AI8</f>
        <v/>
      </c>
      <c r="AF8" s="9">
        <f>'Ottobre'!AJ8</f>
        <v/>
      </c>
      <c r="AG8" s="7">
        <f>'Novembre'!AG8</f>
        <v/>
      </c>
      <c r="AH8" s="8">
        <f>'Novembre'!AH8</f>
        <v/>
      </c>
      <c r="AI8" s="9">
        <f>'Novembre'!AI8</f>
        <v/>
      </c>
      <c r="AJ8" s="7">
        <f>'Dicembre'!AH8</f>
        <v/>
      </c>
      <c r="AK8" s="8">
        <f>'Dicembre'!AI8</f>
        <v/>
      </c>
      <c r="AL8" s="9">
        <f>'Dicembre'!AJ8</f>
        <v/>
      </c>
      <c r="AM8" s="12">
        <f>C8+F8+I8+L8+O8+R8+U8+X8+AA8+AD8+AG8+AJ8</f>
        <v/>
      </c>
      <c r="AN8" s="13">
        <f>D8+G8+J8+M8+P8+S8+V8+Y8+AB8+AE8+AH8+AK8</f>
        <v/>
      </c>
      <c r="AO8" s="14">
        <f>E8+H8+K8+N8+Q8+T8+W8+Z8+AC8+AF8+AI8+AL8</f>
        <v/>
      </c>
    </row>
    <row r="9" ht="18" customHeight="1">
      <c r="A9" s="10" t="inlineStr">
        <is>
          <t>Conti Sofia</t>
        </is>
      </c>
      <c r="B9" s="11" t="n">
        <v>254</v>
      </c>
      <c r="C9" s="7">
        <f>'Gennaio'!AH9</f>
        <v/>
      </c>
      <c r="D9" s="8">
        <f>'Gennaio'!AI9</f>
        <v/>
      </c>
      <c r="E9" s="9">
        <f>'Gennaio'!AJ9</f>
        <v/>
      </c>
      <c r="F9" s="7">
        <f>'Febbraio'!AE9</f>
        <v/>
      </c>
      <c r="G9" s="8">
        <f>'Febbraio'!AF9</f>
        <v/>
      </c>
      <c r="H9" s="9">
        <f>'Febbraio'!AG9</f>
        <v/>
      </c>
      <c r="I9" s="7">
        <f>'Marzo'!AH9</f>
        <v/>
      </c>
      <c r="J9" s="8">
        <f>'Marzo'!AI9</f>
        <v/>
      </c>
      <c r="K9" s="9">
        <f>'Marzo'!AJ9</f>
        <v/>
      </c>
      <c r="L9" s="7">
        <f>'Aprile'!AG9</f>
        <v/>
      </c>
      <c r="M9" s="8">
        <f>'Aprile'!AH9</f>
        <v/>
      </c>
      <c r="N9" s="9">
        <f>'Aprile'!AI9</f>
        <v/>
      </c>
      <c r="O9" s="7">
        <f>'Maggio'!AH9</f>
        <v/>
      </c>
      <c r="P9" s="8">
        <f>'Maggio'!AI9</f>
        <v/>
      </c>
      <c r="Q9" s="9">
        <f>'Maggio'!AJ9</f>
        <v/>
      </c>
      <c r="R9" s="7">
        <f>'Giugno'!AG9</f>
        <v/>
      </c>
      <c r="S9" s="8">
        <f>'Giugno'!AH9</f>
        <v/>
      </c>
      <c r="T9" s="9">
        <f>'Giugno'!AI9</f>
        <v/>
      </c>
      <c r="U9" s="7">
        <f>'Luglio'!AH9</f>
        <v/>
      </c>
      <c r="V9" s="8">
        <f>'Luglio'!AI9</f>
        <v/>
      </c>
      <c r="W9" s="9">
        <f>'Luglio'!AJ9</f>
        <v/>
      </c>
      <c r="X9" s="7">
        <f>'Agosto'!AH9</f>
        <v/>
      </c>
      <c r="Y9" s="8">
        <f>'Agosto'!AI9</f>
        <v/>
      </c>
      <c r="Z9" s="9">
        <f>'Agosto'!AJ9</f>
        <v/>
      </c>
      <c r="AA9" s="7">
        <f>'Settembre'!AG9</f>
        <v/>
      </c>
      <c r="AB9" s="8">
        <f>'Settembre'!AH9</f>
        <v/>
      </c>
      <c r="AC9" s="9">
        <f>'Settembre'!AI9</f>
        <v/>
      </c>
      <c r="AD9" s="7">
        <f>'Ottobre'!AH9</f>
        <v/>
      </c>
      <c r="AE9" s="8">
        <f>'Ottobre'!AI9</f>
        <v/>
      </c>
      <c r="AF9" s="9">
        <f>'Ottobre'!AJ9</f>
        <v/>
      </c>
      <c r="AG9" s="7">
        <f>'Novembre'!AG9</f>
        <v/>
      </c>
      <c r="AH9" s="8">
        <f>'Novembre'!AH9</f>
        <v/>
      </c>
      <c r="AI9" s="9">
        <f>'Novembre'!AI9</f>
        <v/>
      </c>
      <c r="AJ9" s="7">
        <f>'Dicembre'!AH9</f>
        <v/>
      </c>
      <c r="AK9" s="8">
        <f>'Dicembre'!AI9</f>
        <v/>
      </c>
      <c r="AL9" s="9">
        <f>'Dicembre'!AJ9</f>
        <v/>
      </c>
      <c r="AM9" s="12">
        <f>C9+F9+I9+L9+O9+R9+U9+X9+AA9+AD9+AG9+AJ9</f>
        <v/>
      </c>
      <c r="AN9" s="13">
        <f>D9+G9+J9+M9+P9+S9+V9+Y9+AB9+AE9+AH9+AK9</f>
        <v/>
      </c>
      <c r="AO9" s="14">
        <f>E9+H9+K9+N9+Q9+T9+W9+Z9+AC9+AF9+AI9+AL9</f>
        <v/>
      </c>
    </row>
    <row r="10" ht="18" customHeight="1">
      <c r="A10" s="15" t="inlineStr">
        <is>
          <t>Esposito Luca</t>
        </is>
      </c>
      <c r="B10" s="11" t="n">
        <v>254</v>
      </c>
      <c r="C10" s="7">
        <f>'Gennaio'!AH10</f>
        <v/>
      </c>
      <c r="D10" s="8">
        <f>'Gennaio'!AI10</f>
        <v/>
      </c>
      <c r="E10" s="9">
        <f>'Gennaio'!AJ10</f>
        <v/>
      </c>
      <c r="F10" s="7">
        <f>'Febbraio'!AE10</f>
        <v/>
      </c>
      <c r="G10" s="8">
        <f>'Febbraio'!AF10</f>
        <v/>
      </c>
      <c r="H10" s="9">
        <f>'Febbraio'!AG10</f>
        <v/>
      </c>
      <c r="I10" s="7">
        <f>'Marzo'!AH10</f>
        <v/>
      </c>
      <c r="J10" s="8">
        <f>'Marzo'!AI10</f>
        <v/>
      </c>
      <c r="K10" s="9">
        <f>'Marzo'!AJ10</f>
        <v/>
      </c>
      <c r="L10" s="7">
        <f>'Aprile'!AG10</f>
        <v/>
      </c>
      <c r="M10" s="8">
        <f>'Aprile'!AH10</f>
        <v/>
      </c>
      <c r="N10" s="9">
        <f>'Aprile'!AI10</f>
        <v/>
      </c>
      <c r="O10" s="7">
        <f>'Maggio'!AH10</f>
        <v/>
      </c>
      <c r="P10" s="8">
        <f>'Maggio'!AI10</f>
        <v/>
      </c>
      <c r="Q10" s="9">
        <f>'Maggio'!AJ10</f>
        <v/>
      </c>
      <c r="R10" s="7">
        <f>'Giugno'!AG10</f>
        <v/>
      </c>
      <c r="S10" s="8">
        <f>'Giugno'!AH10</f>
        <v/>
      </c>
      <c r="T10" s="9">
        <f>'Giugno'!AI10</f>
        <v/>
      </c>
      <c r="U10" s="7">
        <f>'Luglio'!AH10</f>
        <v/>
      </c>
      <c r="V10" s="8">
        <f>'Luglio'!AI10</f>
        <v/>
      </c>
      <c r="W10" s="9">
        <f>'Luglio'!AJ10</f>
        <v/>
      </c>
      <c r="X10" s="7">
        <f>'Agosto'!AH10</f>
        <v/>
      </c>
      <c r="Y10" s="8">
        <f>'Agosto'!AI10</f>
        <v/>
      </c>
      <c r="Z10" s="9">
        <f>'Agosto'!AJ10</f>
        <v/>
      </c>
      <c r="AA10" s="7">
        <f>'Settembre'!AG10</f>
        <v/>
      </c>
      <c r="AB10" s="8">
        <f>'Settembre'!AH10</f>
        <v/>
      </c>
      <c r="AC10" s="9">
        <f>'Settembre'!AI10</f>
        <v/>
      </c>
      <c r="AD10" s="7">
        <f>'Ottobre'!AH10</f>
        <v/>
      </c>
      <c r="AE10" s="8">
        <f>'Ottobre'!AI10</f>
        <v/>
      </c>
      <c r="AF10" s="9">
        <f>'Ottobre'!AJ10</f>
        <v/>
      </c>
      <c r="AG10" s="7">
        <f>'Novembre'!AG10</f>
        <v/>
      </c>
      <c r="AH10" s="8">
        <f>'Novembre'!AH10</f>
        <v/>
      </c>
      <c r="AI10" s="9">
        <f>'Novembre'!AI10</f>
        <v/>
      </c>
      <c r="AJ10" s="7">
        <f>'Dicembre'!AH10</f>
        <v/>
      </c>
      <c r="AK10" s="8">
        <f>'Dicembre'!AI10</f>
        <v/>
      </c>
      <c r="AL10" s="9">
        <f>'Dicembre'!AJ10</f>
        <v/>
      </c>
      <c r="AM10" s="12">
        <f>C10+F10+I10+L10+O10+R10+U10+X10+AA10+AD10+AG10+AJ10</f>
        <v/>
      </c>
      <c r="AN10" s="13">
        <f>D10+G10+J10+M10+P10+S10+V10+Y10+AB10+AE10+AH10+AK10</f>
        <v/>
      </c>
      <c r="AO10" s="14">
        <f>E10+H10+K10+N10+Q10+T10+W10+Z10+AC10+AF10+AI10+AL10</f>
        <v/>
      </c>
    </row>
    <row r="11" ht="18" customHeight="1">
      <c r="A11" s="10" t="inlineStr">
        <is>
          <t>Ricci Elena</t>
        </is>
      </c>
      <c r="B11" s="11" t="n">
        <v>254</v>
      </c>
      <c r="C11" s="7">
        <f>'Gennaio'!AH11</f>
        <v/>
      </c>
      <c r="D11" s="8">
        <f>'Gennaio'!AI11</f>
        <v/>
      </c>
      <c r="E11" s="9">
        <f>'Gennaio'!AJ11</f>
        <v/>
      </c>
      <c r="F11" s="7">
        <f>'Febbraio'!AE11</f>
        <v/>
      </c>
      <c r="G11" s="8">
        <f>'Febbraio'!AF11</f>
        <v/>
      </c>
      <c r="H11" s="9">
        <f>'Febbraio'!AG11</f>
        <v/>
      </c>
      <c r="I11" s="7">
        <f>'Marzo'!AH11</f>
        <v/>
      </c>
      <c r="J11" s="8">
        <f>'Marzo'!AI11</f>
        <v/>
      </c>
      <c r="K11" s="9">
        <f>'Marzo'!AJ11</f>
        <v/>
      </c>
      <c r="L11" s="7">
        <f>'Aprile'!AG11</f>
        <v/>
      </c>
      <c r="M11" s="8">
        <f>'Aprile'!AH11</f>
        <v/>
      </c>
      <c r="N11" s="9">
        <f>'Aprile'!AI11</f>
        <v/>
      </c>
      <c r="O11" s="7">
        <f>'Maggio'!AH11</f>
        <v/>
      </c>
      <c r="P11" s="8">
        <f>'Maggio'!AI11</f>
        <v/>
      </c>
      <c r="Q11" s="9">
        <f>'Maggio'!AJ11</f>
        <v/>
      </c>
      <c r="R11" s="7">
        <f>'Giugno'!AG11</f>
        <v/>
      </c>
      <c r="S11" s="8">
        <f>'Giugno'!AH11</f>
        <v/>
      </c>
      <c r="T11" s="9">
        <f>'Giugno'!AI11</f>
        <v/>
      </c>
      <c r="U11" s="7">
        <f>'Luglio'!AH11</f>
        <v/>
      </c>
      <c r="V11" s="8">
        <f>'Luglio'!AI11</f>
        <v/>
      </c>
      <c r="W11" s="9">
        <f>'Luglio'!AJ11</f>
        <v/>
      </c>
      <c r="X11" s="7">
        <f>'Agosto'!AH11</f>
        <v/>
      </c>
      <c r="Y11" s="8">
        <f>'Agosto'!AI11</f>
        <v/>
      </c>
      <c r="Z11" s="9">
        <f>'Agosto'!AJ11</f>
        <v/>
      </c>
      <c r="AA11" s="7">
        <f>'Settembre'!AG11</f>
        <v/>
      </c>
      <c r="AB11" s="8">
        <f>'Settembre'!AH11</f>
        <v/>
      </c>
      <c r="AC11" s="9">
        <f>'Settembre'!AI11</f>
        <v/>
      </c>
      <c r="AD11" s="7">
        <f>'Ottobre'!AH11</f>
        <v/>
      </c>
      <c r="AE11" s="8">
        <f>'Ottobre'!AI11</f>
        <v/>
      </c>
      <c r="AF11" s="9">
        <f>'Ottobre'!AJ11</f>
        <v/>
      </c>
      <c r="AG11" s="7">
        <f>'Novembre'!AG11</f>
        <v/>
      </c>
      <c r="AH11" s="8">
        <f>'Novembre'!AH11</f>
        <v/>
      </c>
      <c r="AI11" s="9">
        <f>'Novembre'!AI11</f>
        <v/>
      </c>
      <c r="AJ11" s="7">
        <f>'Dicembre'!AH11</f>
        <v/>
      </c>
      <c r="AK11" s="8">
        <f>'Dicembre'!AI11</f>
        <v/>
      </c>
      <c r="AL11" s="9">
        <f>'Dicembre'!AJ11</f>
        <v/>
      </c>
      <c r="AM11" s="12">
        <f>C11+F11+I11+L11+O11+R11+U11+X11+AA11+AD11+AG11+AJ11</f>
        <v/>
      </c>
      <c r="AN11" s="13">
        <f>D11+G11+J11+M11+P11+S11+V11+Y11+AB11+AE11+AH11+AK11</f>
        <v/>
      </c>
      <c r="AO11" s="14">
        <f>E11+H11+K11+N11+Q11+T11+W11+Z11+AC11+AF11+AI11+AL11</f>
        <v/>
      </c>
    </row>
    <row r="12" ht="18" customHeight="1">
      <c r="A12" s="15" t="inlineStr">
        <is>
          <t>Marino Davide</t>
        </is>
      </c>
      <c r="B12" s="11" t="n">
        <v>254</v>
      </c>
      <c r="C12" s="7">
        <f>'Gennaio'!AH12</f>
        <v/>
      </c>
      <c r="D12" s="8">
        <f>'Gennaio'!AI12</f>
        <v/>
      </c>
      <c r="E12" s="9">
        <f>'Gennaio'!AJ12</f>
        <v/>
      </c>
      <c r="F12" s="7">
        <f>'Febbraio'!AE12</f>
        <v/>
      </c>
      <c r="G12" s="8">
        <f>'Febbraio'!AF12</f>
        <v/>
      </c>
      <c r="H12" s="9">
        <f>'Febbraio'!AG12</f>
        <v/>
      </c>
      <c r="I12" s="7">
        <f>'Marzo'!AH12</f>
        <v/>
      </c>
      <c r="J12" s="8">
        <f>'Marzo'!AI12</f>
        <v/>
      </c>
      <c r="K12" s="9">
        <f>'Marzo'!AJ12</f>
        <v/>
      </c>
      <c r="L12" s="7">
        <f>'Aprile'!AG12</f>
        <v/>
      </c>
      <c r="M12" s="8">
        <f>'Aprile'!AH12</f>
        <v/>
      </c>
      <c r="N12" s="9">
        <f>'Aprile'!AI12</f>
        <v/>
      </c>
      <c r="O12" s="7">
        <f>'Maggio'!AH12</f>
        <v/>
      </c>
      <c r="P12" s="8">
        <f>'Maggio'!AI12</f>
        <v/>
      </c>
      <c r="Q12" s="9">
        <f>'Maggio'!AJ12</f>
        <v/>
      </c>
      <c r="R12" s="7">
        <f>'Giugno'!AG12</f>
        <v/>
      </c>
      <c r="S12" s="8">
        <f>'Giugno'!AH12</f>
        <v/>
      </c>
      <c r="T12" s="9">
        <f>'Giugno'!AI12</f>
        <v/>
      </c>
      <c r="U12" s="7">
        <f>'Luglio'!AH12</f>
        <v/>
      </c>
      <c r="V12" s="8">
        <f>'Luglio'!AI12</f>
        <v/>
      </c>
      <c r="W12" s="9">
        <f>'Luglio'!AJ12</f>
        <v/>
      </c>
      <c r="X12" s="7">
        <f>'Agosto'!AH12</f>
        <v/>
      </c>
      <c r="Y12" s="8">
        <f>'Agosto'!AI12</f>
        <v/>
      </c>
      <c r="Z12" s="9">
        <f>'Agosto'!AJ12</f>
        <v/>
      </c>
      <c r="AA12" s="7">
        <f>'Settembre'!AG12</f>
        <v/>
      </c>
      <c r="AB12" s="8">
        <f>'Settembre'!AH12</f>
        <v/>
      </c>
      <c r="AC12" s="9">
        <f>'Settembre'!AI12</f>
        <v/>
      </c>
      <c r="AD12" s="7">
        <f>'Ottobre'!AH12</f>
        <v/>
      </c>
      <c r="AE12" s="8">
        <f>'Ottobre'!AI12</f>
        <v/>
      </c>
      <c r="AF12" s="9">
        <f>'Ottobre'!AJ12</f>
        <v/>
      </c>
      <c r="AG12" s="7">
        <f>'Novembre'!AG12</f>
        <v/>
      </c>
      <c r="AH12" s="8">
        <f>'Novembre'!AH12</f>
        <v/>
      </c>
      <c r="AI12" s="9">
        <f>'Novembre'!AI12</f>
        <v/>
      </c>
      <c r="AJ12" s="7">
        <f>'Dicembre'!AH12</f>
        <v/>
      </c>
      <c r="AK12" s="8">
        <f>'Dicembre'!AI12</f>
        <v/>
      </c>
      <c r="AL12" s="9">
        <f>'Dicembre'!AJ12</f>
        <v/>
      </c>
      <c r="AM12" s="12">
        <f>C12+F12+I12+L12+O12+R12+U12+X12+AA12+AD12+AG12+AJ12</f>
        <v/>
      </c>
      <c r="AN12" s="13">
        <f>D12+G12+J12+M12+P12+S12+V12+Y12+AB12+AE12+AH12+AK12</f>
        <v/>
      </c>
      <c r="AO12" s="14">
        <f>E12+H12+K12+N12+Q12+T12+W12+Z12+AC12+AF12+AI12+AL12</f>
        <v/>
      </c>
    </row>
    <row r="13" ht="18" customHeight="1">
      <c r="A13" s="10" t="inlineStr">
        <is>
          <t>Greco Valentina</t>
        </is>
      </c>
      <c r="B13" s="11" t="n">
        <v>254</v>
      </c>
      <c r="C13" s="7">
        <f>'Gennaio'!AH13</f>
        <v/>
      </c>
      <c r="D13" s="8">
        <f>'Gennaio'!AI13</f>
        <v/>
      </c>
      <c r="E13" s="9">
        <f>'Gennaio'!AJ13</f>
        <v/>
      </c>
      <c r="F13" s="7">
        <f>'Febbraio'!AE13</f>
        <v/>
      </c>
      <c r="G13" s="8">
        <f>'Febbraio'!AF13</f>
        <v/>
      </c>
      <c r="H13" s="9">
        <f>'Febbraio'!AG13</f>
        <v/>
      </c>
      <c r="I13" s="7">
        <f>'Marzo'!AH13</f>
        <v/>
      </c>
      <c r="J13" s="8">
        <f>'Marzo'!AI13</f>
        <v/>
      </c>
      <c r="K13" s="9">
        <f>'Marzo'!AJ13</f>
        <v/>
      </c>
      <c r="L13" s="7">
        <f>'Aprile'!AG13</f>
        <v/>
      </c>
      <c r="M13" s="8">
        <f>'Aprile'!AH13</f>
        <v/>
      </c>
      <c r="N13" s="9">
        <f>'Aprile'!AI13</f>
        <v/>
      </c>
      <c r="O13" s="7">
        <f>'Maggio'!AH13</f>
        <v/>
      </c>
      <c r="P13" s="8">
        <f>'Maggio'!AI13</f>
        <v/>
      </c>
      <c r="Q13" s="9">
        <f>'Maggio'!AJ13</f>
        <v/>
      </c>
      <c r="R13" s="7">
        <f>'Giugno'!AG13</f>
        <v/>
      </c>
      <c r="S13" s="8">
        <f>'Giugno'!AH13</f>
        <v/>
      </c>
      <c r="T13" s="9">
        <f>'Giugno'!AI13</f>
        <v/>
      </c>
      <c r="U13" s="7">
        <f>'Luglio'!AH13</f>
        <v/>
      </c>
      <c r="V13" s="8">
        <f>'Luglio'!AI13</f>
        <v/>
      </c>
      <c r="W13" s="9">
        <f>'Luglio'!AJ13</f>
        <v/>
      </c>
      <c r="X13" s="7">
        <f>'Agosto'!AH13</f>
        <v/>
      </c>
      <c r="Y13" s="8">
        <f>'Agosto'!AI13</f>
        <v/>
      </c>
      <c r="Z13" s="9">
        <f>'Agosto'!AJ13</f>
        <v/>
      </c>
      <c r="AA13" s="7">
        <f>'Settembre'!AG13</f>
        <v/>
      </c>
      <c r="AB13" s="8">
        <f>'Settembre'!AH13</f>
        <v/>
      </c>
      <c r="AC13" s="9">
        <f>'Settembre'!AI13</f>
        <v/>
      </c>
      <c r="AD13" s="7">
        <f>'Ottobre'!AH13</f>
        <v/>
      </c>
      <c r="AE13" s="8">
        <f>'Ottobre'!AI13</f>
        <v/>
      </c>
      <c r="AF13" s="9">
        <f>'Ottobre'!AJ13</f>
        <v/>
      </c>
      <c r="AG13" s="7">
        <f>'Novembre'!AG13</f>
        <v/>
      </c>
      <c r="AH13" s="8">
        <f>'Novembre'!AH13</f>
        <v/>
      </c>
      <c r="AI13" s="9">
        <f>'Novembre'!AI13</f>
        <v/>
      </c>
      <c r="AJ13" s="7">
        <f>'Dicembre'!AH13</f>
        <v/>
      </c>
      <c r="AK13" s="8">
        <f>'Dicembre'!AI13</f>
        <v/>
      </c>
      <c r="AL13" s="9">
        <f>'Dicembre'!AJ13</f>
        <v/>
      </c>
      <c r="AM13" s="12">
        <f>C13+F13+I13+L13+O13+R13+U13+X13+AA13+AD13+AG13+AJ13</f>
        <v/>
      </c>
      <c r="AN13" s="13">
        <f>D13+G13+J13+M13+P13+S13+V13+Y13+AB13+AE13+AH13+AK13</f>
        <v/>
      </c>
      <c r="AO13" s="14">
        <f>E13+H13+K13+N13+Q13+T13+W13+Z13+AC13+AF13+AI13+AL13</f>
        <v/>
      </c>
    </row>
    <row r="14" ht="18" customHeight="1">
      <c r="A14" s="15" t="inlineStr">
        <is>
          <t>Bruno Alessandro</t>
        </is>
      </c>
      <c r="B14" s="11" t="n">
        <v>254</v>
      </c>
      <c r="C14" s="7">
        <f>'Gennaio'!AH14</f>
        <v/>
      </c>
      <c r="D14" s="8">
        <f>'Gennaio'!AI14</f>
        <v/>
      </c>
      <c r="E14" s="9">
        <f>'Gennaio'!AJ14</f>
        <v/>
      </c>
      <c r="F14" s="7">
        <f>'Febbraio'!AE14</f>
        <v/>
      </c>
      <c r="G14" s="8">
        <f>'Febbraio'!AF14</f>
        <v/>
      </c>
      <c r="H14" s="9">
        <f>'Febbraio'!AG14</f>
        <v/>
      </c>
      <c r="I14" s="7">
        <f>'Marzo'!AH14</f>
        <v/>
      </c>
      <c r="J14" s="8">
        <f>'Marzo'!AI14</f>
        <v/>
      </c>
      <c r="K14" s="9">
        <f>'Marzo'!AJ14</f>
        <v/>
      </c>
      <c r="L14" s="7">
        <f>'Aprile'!AG14</f>
        <v/>
      </c>
      <c r="M14" s="8">
        <f>'Aprile'!AH14</f>
        <v/>
      </c>
      <c r="N14" s="9">
        <f>'Aprile'!AI14</f>
        <v/>
      </c>
      <c r="O14" s="7">
        <f>'Maggio'!AH14</f>
        <v/>
      </c>
      <c r="P14" s="8">
        <f>'Maggio'!AI14</f>
        <v/>
      </c>
      <c r="Q14" s="9">
        <f>'Maggio'!AJ14</f>
        <v/>
      </c>
      <c r="R14" s="7">
        <f>'Giugno'!AG14</f>
        <v/>
      </c>
      <c r="S14" s="8">
        <f>'Giugno'!AH14</f>
        <v/>
      </c>
      <c r="T14" s="9">
        <f>'Giugno'!AI14</f>
        <v/>
      </c>
      <c r="U14" s="7">
        <f>'Luglio'!AH14</f>
        <v/>
      </c>
      <c r="V14" s="8">
        <f>'Luglio'!AI14</f>
        <v/>
      </c>
      <c r="W14" s="9">
        <f>'Luglio'!AJ14</f>
        <v/>
      </c>
      <c r="X14" s="7">
        <f>'Agosto'!AH14</f>
        <v/>
      </c>
      <c r="Y14" s="8">
        <f>'Agosto'!AI14</f>
        <v/>
      </c>
      <c r="Z14" s="9">
        <f>'Agosto'!AJ14</f>
        <v/>
      </c>
      <c r="AA14" s="7">
        <f>'Settembre'!AG14</f>
        <v/>
      </c>
      <c r="AB14" s="8">
        <f>'Settembre'!AH14</f>
        <v/>
      </c>
      <c r="AC14" s="9">
        <f>'Settembre'!AI14</f>
        <v/>
      </c>
      <c r="AD14" s="7">
        <f>'Ottobre'!AH14</f>
        <v/>
      </c>
      <c r="AE14" s="8">
        <f>'Ottobre'!AI14</f>
        <v/>
      </c>
      <c r="AF14" s="9">
        <f>'Ottobre'!AJ14</f>
        <v/>
      </c>
      <c r="AG14" s="7">
        <f>'Novembre'!AG14</f>
        <v/>
      </c>
      <c r="AH14" s="8">
        <f>'Novembre'!AH14</f>
        <v/>
      </c>
      <c r="AI14" s="9">
        <f>'Novembre'!AI14</f>
        <v/>
      </c>
      <c r="AJ14" s="7">
        <f>'Dicembre'!AH14</f>
        <v/>
      </c>
      <c r="AK14" s="8">
        <f>'Dicembre'!AI14</f>
        <v/>
      </c>
      <c r="AL14" s="9">
        <f>'Dicembre'!AJ14</f>
        <v/>
      </c>
      <c r="AM14" s="12">
        <f>C14+F14+I14+L14+O14+R14+U14+X14+AA14+AD14+AG14+AJ14</f>
        <v/>
      </c>
      <c r="AN14" s="13">
        <f>D14+G14+J14+M14+P14+S14+V14+Y14+AB14+AE14+AH14+AK14</f>
        <v/>
      </c>
      <c r="AO14" s="14">
        <f>E14+H14+K14+N14+Q14+T14+W14+Z14+AC14+AF14+AI14+AL14</f>
        <v/>
      </c>
    </row>
    <row r="15" ht="22" customHeight="1">
      <c r="A15" s="4" t="inlineStr">
        <is>
          <t>TOTALE AZIENDALE</t>
        </is>
      </c>
      <c r="C15" s="16">
        <f>SUM(C5:C14)</f>
        <v/>
      </c>
      <c r="D15" s="16">
        <f>SUM(D5:D14)</f>
        <v/>
      </c>
      <c r="E15" s="16">
        <f>SUM(E5:E14)</f>
        <v/>
      </c>
      <c r="F15" s="16">
        <f>SUM(F5:F14)</f>
        <v/>
      </c>
      <c r="G15" s="16">
        <f>SUM(G5:G14)</f>
        <v/>
      </c>
      <c r="H15" s="16">
        <f>SUM(H5:H14)</f>
        <v/>
      </c>
      <c r="I15" s="16">
        <f>SUM(I5:I14)</f>
        <v/>
      </c>
      <c r="J15" s="16">
        <f>SUM(J5:J14)</f>
        <v/>
      </c>
      <c r="K15" s="16">
        <f>SUM(K5:K14)</f>
        <v/>
      </c>
      <c r="L15" s="16">
        <f>SUM(L5:L14)</f>
        <v/>
      </c>
      <c r="M15" s="16">
        <f>SUM(M5:M14)</f>
        <v/>
      </c>
      <c r="N15" s="16">
        <f>SUM(N5:N14)</f>
        <v/>
      </c>
      <c r="O15" s="16">
        <f>SUM(O5:O14)</f>
        <v/>
      </c>
      <c r="P15" s="16">
        <f>SUM(P5:P14)</f>
        <v/>
      </c>
      <c r="Q15" s="16">
        <f>SUM(Q5:Q14)</f>
        <v/>
      </c>
      <c r="R15" s="16">
        <f>SUM(R5:R14)</f>
        <v/>
      </c>
      <c r="S15" s="16">
        <f>SUM(S5:S14)</f>
        <v/>
      </c>
      <c r="T15" s="16">
        <f>SUM(T5:T14)</f>
        <v/>
      </c>
      <c r="U15" s="16">
        <f>SUM(U5:U14)</f>
        <v/>
      </c>
      <c r="V15" s="16">
        <f>SUM(V5:V14)</f>
        <v/>
      </c>
      <c r="W15" s="16">
        <f>SUM(W5:W14)</f>
        <v/>
      </c>
      <c r="X15" s="16">
        <f>SUM(X5:X14)</f>
        <v/>
      </c>
      <c r="Y15" s="16">
        <f>SUM(Y5:Y14)</f>
        <v/>
      </c>
      <c r="Z15" s="16">
        <f>SUM(Z5:Z14)</f>
        <v/>
      </c>
      <c r="AA15" s="16">
        <f>SUM(AA5:AA14)</f>
        <v/>
      </c>
      <c r="AB15" s="16">
        <f>SUM(AB5:AB14)</f>
        <v/>
      </c>
      <c r="AC15" s="16">
        <f>SUM(AC5:AC14)</f>
        <v/>
      </c>
      <c r="AD15" s="16">
        <f>SUM(AD5:AD14)</f>
        <v/>
      </c>
      <c r="AE15" s="16">
        <f>SUM(AE5:AE14)</f>
        <v/>
      </c>
      <c r="AF15" s="16">
        <f>SUM(AF5:AF14)</f>
        <v/>
      </c>
      <c r="AG15" s="16">
        <f>SUM(AG5:AG14)</f>
        <v/>
      </c>
      <c r="AH15" s="16">
        <f>SUM(AH5:AH14)</f>
        <v/>
      </c>
      <c r="AI15" s="16">
        <f>SUM(AI5:AI14)</f>
        <v/>
      </c>
      <c r="AJ15" s="16">
        <f>SUM(AJ5:AJ14)</f>
        <v/>
      </c>
      <c r="AK15" s="16">
        <f>SUM(AK5:AK14)</f>
        <v/>
      </c>
      <c r="AL15" s="16">
        <f>SUM(AL5:AL14)</f>
        <v/>
      </c>
      <c r="AM15" s="16">
        <f>SUM(AM5:AM14)</f>
        <v/>
      </c>
      <c r="AN15" s="16">
        <f>SUM(AN5:AN14)</f>
        <v/>
      </c>
      <c r="AO15" s="16">
        <f>SUM(AO5:AO14)</f>
        <v/>
      </c>
    </row>
    <row r="18">
      <c r="A18" s="17" t="inlineStr">
        <is>
          <t>ANALISI FERIE PER DIPENDENTE (ANNO)</t>
        </is>
      </c>
    </row>
    <row r="19">
      <c r="A19" s="18" t="inlineStr">
        <is>
          <t>Dipendente</t>
        </is>
      </c>
      <c r="B19" s="4" t="inlineStr">
        <is>
          <t>Ferie</t>
        </is>
      </c>
      <c r="C19" s="5" t="inlineStr">
        <is>
          <t>Malattia</t>
        </is>
      </c>
      <c r="D19" s="6" t="inlineStr">
        <is>
          <t>Permessi</t>
        </is>
      </c>
    </row>
    <row r="20">
      <c r="A20" s="19" t="inlineStr">
        <is>
          <t>Rossi Marco</t>
        </is>
      </c>
      <c r="B20" s="20">
        <f>AM5</f>
        <v/>
      </c>
      <c r="C20" s="20">
        <f>AN5</f>
        <v/>
      </c>
      <c r="D20" s="20">
        <f>AO5</f>
        <v/>
      </c>
    </row>
    <row r="21">
      <c r="A21" s="21" t="inlineStr">
        <is>
          <t>Bianchi Laura</t>
        </is>
      </c>
      <c r="B21" s="22">
        <f>AM6</f>
        <v/>
      </c>
      <c r="C21" s="22">
        <f>AN6</f>
        <v/>
      </c>
      <c r="D21" s="22">
        <f>AO6</f>
        <v/>
      </c>
    </row>
    <row r="22">
      <c r="A22" s="19" t="inlineStr">
        <is>
          <t>Ferrari Giulia</t>
        </is>
      </c>
      <c r="B22" s="20">
        <f>AM7</f>
        <v/>
      </c>
      <c r="C22" s="20">
        <f>AN7</f>
        <v/>
      </c>
      <c r="D22" s="20">
        <f>AO7</f>
        <v/>
      </c>
    </row>
    <row r="23">
      <c r="A23" s="21" t="inlineStr">
        <is>
          <t>Romano Andrea</t>
        </is>
      </c>
      <c r="B23" s="22">
        <f>AM8</f>
        <v/>
      </c>
      <c r="C23" s="22">
        <f>AN8</f>
        <v/>
      </c>
      <c r="D23" s="22">
        <f>AO8</f>
        <v/>
      </c>
    </row>
    <row r="24">
      <c r="A24" s="19" t="inlineStr">
        <is>
          <t>Conti Sofia</t>
        </is>
      </c>
      <c r="B24" s="20">
        <f>AM9</f>
        <v/>
      </c>
      <c r="C24" s="20">
        <f>AN9</f>
        <v/>
      </c>
      <c r="D24" s="20">
        <f>AO9</f>
        <v/>
      </c>
    </row>
    <row r="25">
      <c r="A25" s="21" t="inlineStr">
        <is>
          <t>Esposito Luca</t>
        </is>
      </c>
      <c r="B25" s="22">
        <f>AM10</f>
        <v/>
      </c>
      <c r="C25" s="22">
        <f>AN10</f>
        <v/>
      </c>
      <c r="D25" s="22">
        <f>AO10</f>
        <v/>
      </c>
    </row>
    <row r="26">
      <c r="A26" s="19" t="inlineStr">
        <is>
          <t>Ricci Elena</t>
        </is>
      </c>
      <c r="B26" s="20">
        <f>AM11</f>
        <v/>
      </c>
      <c r="C26" s="20">
        <f>AN11</f>
        <v/>
      </c>
      <c r="D26" s="20">
        <f>AO11</f>
        <v/>
      </c>
    </row>
    <row r="27">
      <c r="A27" s="21" t="inlineStr">
        <is>
          <t>Marino Davide</t>
        </is>
      </c>
      <c r="B27" s="22">
        <f>AM12</f>
        <v/>
      </c>
      <c r="C27" s="22">
        <f>AN12</f>
        <v/>
      </c>
      <c r="D27" s="22">
        <f>AO12</f>
        <v/>
      </c>
    </row>
    <row r="28">
      <c r="A28" s="19" t="inlineStr">
        <is>
          <t>Greco Valentina</t>
        </is>
      </c>
      <c r="B28" s="20">
        <f>AM13</f>
        <v/>
      </c>
      <c r="C28" s="20">
        <f>AN13</f>
        <v/>
      </c>
      <c r="D28" s="20">
        <f>AO13</f>
        <v/>
      </c>
    </row>
    <row r="29">
      <c r="A29" s="21" t="inlineStr">
        <is>
          <t>Bruno Alessandro</t>
        </is>
      </c>
      <c r="B29" s="22">
        <f>AM14</f>
        <v/>
      </c>
      <c r="C29" s="22">
        <f>AN14</f>
        <v/>
      </c>
      <c r="D29" s="22">
        <f>AO14</f>
        <v/>
      </c>
    </row>
  </sheetData>
  <mergeCells count="21">
    <mergeCell ref="A1:AO1"/>
    <mergeCell ref="A2:AO2"/>
    <mergeCell ref="A3:A4"/>
    <mergeCell ref="B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M4"/>
    <mergeCell ref="AN3:AN4"/>
    <mergeCell ref="AO3:AO4"/>
    <mergeCell ref="A15:B15"/>
    <mergeCell ref="A18:H18"/>
  </mergeCells>
  <pageMargins left="0.75" right="0.75" top="1" bottom="1" header="0.5" footer="0.5"/>
  <pageSetup orientation="landscape" fitToWidth="1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I17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6" customWidth="1" min="33" max="33"/>
    <col width="6" customWidth="1" min="34" max="34"/>
    <col width="6" customWidth="1" min="35" max="35"/>
  </cols>
  <sheetData>
    <row r="1" ht="40" customHeight="1">
      <c r="A1" s="23" t="inlineStr">
        <is>
          <t>PIANO FERIE E PRESENZE — SETTEMBRE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4" t="inlineStr">
        <is>
          <t>F
Tot</t>
        </is>
      </c>
      <c r="AH3" s="5" t="inlineStr">
        <is>
          <t>M
Tot</t>
        </is>
      </c>
      <c r="AI3" s="6" t="inlineStr">
        <is>
          <t>P
Tot</t>
        </is>
      </c>
    </row>
    <row r="4" ht="18" customHeight="1">
      <c r="A4" s="25" t="n"/>
      <c r="B4" s="25" t="n"/>
      <c r="C4" s="27" t="inlineStr">
        <is>
          <t>Ma</t>
        </is>
      </c>
      <c r="D4" s="27" t="inlineStr">
        <is>
          <t>Me</t>
        </is>
      </c>
      <c r="E4" s="27" t="inlineStr">
        <is>
          <t>Gi</t>
        </is>
      </c>
      <c r="F4" s="27" t="inlineStr">
        <is>
          <t>Ve</t>
        </is>
      </c>
      <c r="G4" s="28" t="inlineStr">
        <is>
          <t>Sa</t>
        </is>
      </c>
      <c r="H4" s="28" t="inlineStr">
        <is>
          <t>Do</t>
        </is>
      </c>
      <c r="I4" s="27" t="inlineStr">
        <is>
          <t>Lu</t>
        </is>
      </c>
      <c r="J4" s="27" t="inlineStr">
        <is>
          <t>Ma</t>
        </is>
      </c>
      <c r="K4" s="27" t="inlineStr">
        <is>
          <t>Me</t>
        </is>
      </c>
      <c r="L4" s="27" t="inlineStr">
        <is>
          <t>Gi</t>
        </is>
      </c>
      <c r="M4" s="27" t="inlineStr">
        <is>
          <t>Ve</t>
        </is>
      </c>
      <c r="N4" s="28" t="inlineStr">
        <is>
          <t>Sa</t>
        </is>
      </c>
      <c r="O4" s="28" t="inlineStr">
        <is>
          <t>Do</t>
        </is>
      </c>
      <c r="P4" s="27" t="inlineStr">
        <is>
          <t>Lu</t>
        </is>
      </c>
      <c r="Q4" s="27" t="inlineStr">
        <is>
          <t>Ma</t>
        </is>
      </c>
      <c r="R4" s="27" t="inlineStr">
        <is>
          <t>Me</t>
        </is>
      </c>
      <c r="S4" s="27" t="inlineStr">
        <is>
          <t>Gi</t>
        </is>
      </c>
      <c r="T4" s="27" t="inlineStr">
        <is>
          <t>Ve</t>
        </is>
      </c>
      <c r="U4" s="28" t="inlineStr">
        <is>
          <t>Sa</t>
        </is>
      </c>
      <c r="V4" s="28" t="inlineStr">
        <is>
          <t>Do</t>
        </is>
      </c>
      <c r="W4" s="27" t="inlineStr">
        <is>
          <t>Lu</t>
        </is>
      </c>
      <c r="X4" s="27" t="inlineStr">
        <is>
          <t>Ma</t>
        </is>
      </c>
      <c r="Y4" s="27" t="inlineStr">
        <is>
          <t>Me</t>
        </is>
      </c>
      <c r="Z4" s="27" t="inlineStr">
        <is>
          <t>Gi</t>
        </is>
      </c>
      <c r="AA4" s="27" t="inlineStr">
        <is>
          <t>Ve</t>
        </is>
      </c>
      <c r="AB4" s="28" t="inlineStr">
        <is>
          <t>Sa</t>
        </is>
      </c>
      <c r="AC4" s="28" t="inlineStr">
        <is>
          <t>Do</t>
        </is>
      </c>
      <c r="AD4" s="27" t="inlineStr">
        <is>
          <t>Lu</t>
        </is>
      </c>
      <c r="AE4" s="27" t="inlineStr">
        <is>
          <t>Ma</t>
        </is>
      </c>
      <c r="AF4" s="27" t="inlineStr">
        <is>
          <t>Me</t>
        </is>
      </c>
      <c r="AG4" s="25" t="n"/>
      <c r="AH4" s="25" t="n"/>
      <c r="AI4" s="25" t="n"/>
    </row>
    <row r="5" ht="18" customHeight="1">
      <c r="A5" s="10" t="inlineStr">
        <is>
          <t>Rossi Marco</t>
        </is>
      </c>
      <c r="B5" s="11" t="n">
        <v>22</v>
      </c>
      <c r="C5" s="30" t="n"/>
      <c r="D5" s="30" t="n"/>
      <c r="E5" s="30" t="n"/>
      <c r="F5" s="30" t="n"/>
      <c r="G5" s="31" t="n"/>
      <c r="H5" s="31" t="n"/>
      <c r="I5" s="30" t="n"/>
      <c r="J5" s="30" t="n"/>
      <c r="K5" s="30" t="n"/>
      <c r="L5" s="30" t="n"/>
      <c r="M5" s="30" t="n"/>
      <c r="N5" s="31" t="n"/>
      <c r="O5" s="31" t="n"/>
      <c r="P5" s="30" t="n"/>
      <c r="Q5" s="30" t="n"/>
      <c r="R5" s="30" t="n"/>
      <c r="S5" s="30" t="n"/>
      <c r="T5" s="30" t="n"/>
      <c r="U5" s="31" t="n"/>
      <c r="V5" s="31" t="n"/>
      <c r="W5" s="30" t="n"/>
      <c r="X5" s="30" t="n"/>
      <c r="Y5" s="30" t="n"/>
      <c r="Z5" s="30" t="n"/>
      <c r="AA5" s="30" t="n"/>
      <c r="AB5" s="31" t="n"/>
      <c r="AC5" s="31" t="n"/>
      <c r="AD5" s="30" t="n"/>
      <c r="AE5" s="30" t="n"/>
      <c r="AF5" s="30" t="n"/>
      <c r="AG5" s="16">
        <f>COUNTIF(C5:AF5,"F")</f>
        <v/>
      </c>
      <c r="AH5" s="32">
        <f>COUNTIF(C5:AF5,"M")</f>
        <v/>
      </c>
      <c r="AI5" s="33">
        <f>COUNTIF(C5:AF5,"P")</f>
        <v/>
      </c>
    </row>
    <row r="6" ht="18" customHeight="1">
      <c r="A6" s="15" t="inlineStr">
        <is>
          <t>Bianchi Laura</t>
        </is>
      </c>
      <c r="B6" s="11" t="n">
        <v>22</v>
      </c>
      <c r="C6" s="30" t="n"/>
      <c r="D6" s="30" t="n"/>
      <c r="E6" s="30" t="n"/>
      <c r="F6" s="30" t="n"/>
      <c r="G6" s="31" t="n"/>
      <c r="H6" s="31" t="n"/>
      <c r="I6" s="30" t="n"/>
      <c r="J6" s="30" t="n"/>
      <c r="K6" s="30" t="n"/>
      <c r="L6" s="30" t="n"/>
      <c r="M6" s="30" t="n"/>
      <c r="N6" s="31" t="n"/>
      <c r="O6" s="31" t="n"/>
      <c r="P6" s="30" t="n"/>
      <c r="Q6" s="30" t="n"/>
      <c r="R6" s="30" t="n"/>
      <c r="S6" s="30" t="n"/>
      <c r="T6" s="30" t="n"/>
      <c r="U6" s="31" t="n"/>
      <c r="V6" s="31" t="n"/>
      <c r="W6" s="30" t="n"/>
      <c r="X6" s="30" t="n"/>
      <c r="Y6" s="30" t="n"/>
      <c r="Z6" s="30" t="n"/>
      <c r="AA6" s="30" t="n"/>
      <c r="AB6" s="31" t="n"/>
      <c r="AC6" s="31" t="n"/>
      <c r="AD6" s="30" t="n"/>
      <c r="AE6" s="30" t="n"/>
      <c r="AF6" s="30" t="n"/>
      <c r="AG6" s="16">
        <f>COUNTIF(C6:AF6,"F")</f>
        <v/>
      </c>
      <c r="AH6" s="32">
        <f>COUNTIF(C6:AF6,"M")</f>
        <v/>
      </c>
      <c r="AI6" s="33">
        <f>COUNTIF(C6:AF6,"P")</f>
        <v/>
      </c>
    </row>
    <row r="7" ht="18" customHeight="1">
      <c r="A7" s="10" t="inlineStr">
        <is>
          <t>Ferrari Giulia</t>
        </is>
      </c>
      <c r="B7" s="11" t="n">
        <v>22</v>
      </c>
      <c r="C7" s="30" t="n"/>
      <c r="D7" s="30" t="n"/>
      <c r="E7" s="30" t="n"/>
      <c r="F7" s="30" t="n"/>
      <c r="G7" s="31" t="n"/>
      <c r="H7" s="31" t="n"/>
      <c r="I7" s="30" t="n"/>
      <c r="J7" s="30" t="n"/>
      <c r="K7" s="30" t="n"/>
      <c r="L7" s="30" t="n"/>
      <c r="M7" s="30" t="n"/>
      <c r="N7" s="31" t="n"/>
      <c r="O7" s="31" t="n"/>
      <c r="P7" s="30" t="n"/>
      <c r="Q7" s="30" t="n"/>
      <c r="R7" s="30" t="n"/>
      <c r="S7" s="30" t="n"/>
      <c r="T7" s="30" t="n"/>
      <c r="U7" s="31" t="n"/>
      <c r="V7" s="31" t="n"/>
      <c r="W7" s="30" t="n"/>
      <c r="X7" s="30" t="n"/>
      <c r="Y7" s="30" t="n"/>
      <c r="Z7" s="30" t="n"/>
      <c r="AA7" s="30" t="n"/>
      <c r="AB7" s="31" t="n"/>
      <c r="AC7" s="31" t="n"/>
      <c r="AD7" s="30" t="n"/>
      <c r="AE7" s="30" t="n"/>
      <c r="AF7" s="30" t="n"/>
      <c r="AG7" s="16">
        <f>COUNTIF(C7:AF7,"F")</f>
        <v/>
      </c>
      <c r="AH7" s="32">
        <f>COUNTIF(C7:AF7,"M")</f>
        <v/>
      </c>
      <c r="AI7" s="33">
        <f>COUNTIF(C7:AF7,"P")</f>
        <v/>
      </c>
    </row>
    <row r="8" ht="18" customHeight="1">
      <c r="A8" s="15" t="inlineStr">
        <is>
          <t>Romano Andrea</t>
        </is>
      </c>
      <c r="B8" s="11" t="n">
        <v>22</v>
      </c>
      <c r="C8" s="30" t="n"/>
      <c r="D8" s="30" t="n"/>
      <c r="E8" s="30" t="n"/>
      <c r="F8" s="30" t="n"/>
      <c r="G8" s="31" t="n"/>
      <c r="H8" s="31" t="n"/>
      <c r="I8" s="30" t="n"/>
      <c r="J8" s="30" t="n"/>
      <c r="K8" s="30" t="n"/>
      <c r="L8" s="30" t="n"/>
      <c r="M8" s="30" t="n"/>
      <c r="N8" s="31" t="n"/>
      <c r="O8" s="31" t="n"/>
      <c r="P8" s="30" t="n"/>
      <c r="Q8" s="30" t="n"/>
      <c r="R8" s="30" t="n"/>
      <c r="S8" s="30" t="n"/>
      <c r="T8" s="30" t="n"/>
      <c r="U8" s="31" t="n"/>
      <c r="V8" s="31" t="n"/>
      <c r="W8" s="30" t="n"/>
      <c r="X8" s="30" t="n"/>
      <c r="Y8" s="30" t="n"/>
      <c r="Z8" s="30" t="n"/>
      <c r="AA8" s="30" t="n"/>
      <c r="AB8" s="31" t="n"/>
      <c r="AC8" s="31" t="n"/>
      <c r="AD8" s="30" t="n"/>
      <c r="AE8" s="30" t="n"/>
      <c r="AF8" s="30" t="n"/>
      <c r="AG8" s="16">
        <f>COUNTIF(C8:AF8,"F")</f>
        <v/>
      </c>
      <c r="AH8" s="32">
        <f>COUNTIF(C8:AF8,"M")</f>
        <v/>
      </c>
      <c r="AI8" s="33">
        <f>COUNTIF(C8:AF8,"P")</f>
        <v/>
      </c>
    </row>
    <row r="9" ht="18" customHeight="1">
      <c r="A9" s="10" t="inlineStr">
        <is>
          <t>Conti Sofia</t>
        </is>
      </c>
      <c r="B9" s="11" t="n">
        <v>22</v>
      </c>
      <c r="C9" s="30" t="n"/>
      <c r="D9" s="30" t="n"/>
      <c r="E9" s="30" t="n"/>
      <c r="F9" s="30" t="n"/>
      <c r="G9" s="31" t="n"/>
      <c r="H9" s="31" t="n"/>
      <c r="I9" s="30" t="n"/>
      <c r="J9" s="30" t="n"/>
      <c r="K9" s="30" t="n"/>
      <c r="L9" s="30" t="n"/>
      <c r="M9" s="30" t="n"/>
      <c r="N9" s="31" t="n"/>
      <c r="O9" s="31" t="n"/>
      <c r="P9" s="30" t="n"/>
      <c r="Q9" s="30" t="n"/>
      <c r="R9" s="30" t="n"/>
      <c r="S9" s="30" t="n"/>
      <c r="T9" s="30" t="n"/>
      <c r="U9" s="31" t="n"/>
      <c r="V9" s="31" t="n"/>
      <c r="W9" s="30" t="n"/>
      <c r="X9" s="30" t="n"/>
      <c r="Y9" s="30" t="n"/>
      <c r="Z9" s="30" t="n"/>
      <c r="AA9" s="30" t="n"/>
      <c r="AB9" s="31" t="n"/>
      <c r="AC9" s="31" t="n"/>
      <c r="AD9" s="30" t="n"/>
      <c r="AE9" s="30" t="n"/>
      <c r="AF9" s="30" t="n"/>
      <c r="AG9" s="16">
        <f>COUNTIF(C9:AF9,"F")</f>
        <v/>
      </c>
      <c r="AH9" s="32">
        <f>COUNTIF(C9:AF9,"M")</f>
        <v/>
      </c>
      <c r="AI9" s="33">
        <f>COUNTIF(C9:AF9,"P")</f>
        <v/>
      </c>
    </row>
    <row r="10" ht="18" customHeight="1">
      <c r="A10" s="15" t="inlineStr">
        <is>
          <t>Esposito Luca</t>
        </is>
      </c>
      <c r="B10" s="11" t="n">
        <v>22</v>
      </c>
      <c r="C10" s="30" t="n"/>
      <c r="D10" s="30" t="n"/>
      <c r="E10" s="30" t="n"/>
      <c r="F10" s="30" t="n"/>
      <c r="G10" s="31" t="n"/>
      <c r="H10" s="31" t="n"/>
      <c r="I10" s="30" t="n"/>
      <c r="J10" s="30" t="n"/>
      <c r="K10" s="30" t="n"/>
      <c r="L10" s="30" t="n"/>
      <c r="M10" s="30" t="n"/>
      <c r="N10" s="31" t="n"/>
      <c r="O10" s="31" t="n"/>
      <c r="P10" s="30" t="n"/>
      <c r="Q10" s="30" t="n"/>
      <c r="R10" s="30" t="n"/>
      <c r="S10" s="30" t="n"/>
      <c r="T10" s="30" t="n"/>
      <c r="U10" s="31" t="n"/>
      <c r="V10" s="31" t="n"/>
      <c r="W10" s="30" t="n"/>
      <c r="X10" s="30" t="n"/>
      <c r="Y10" s="30" t="n"/>
      <c r="Z10" s="30" t="n"/>
      <c r="AA10" s="30" t="n"/>
      <c r="AB10" s="31" t="n"/>
      <c r="AC10" s="31" t="n"/>
      <c r="AD10" s="30" t="n"/>
      <c r="AE10" s="30" t="n"/>
      <c r="AF10" s="30" t="n"/>
      <c r="AG10" s="16">
        <f>COUNTIF(C10:AF10,"F")</f>
        <v/>
      </c>
      <c r="AH10" s="32">
        <f>COUNTIF(C10:AF10,"M")</f>
        <v/>
      </c>
      <c r="AI10" s="33">
        <f>COUNTIF(C10:AF10,"P")</f>
        <v/>
      </c>
    </row>
    <row r="11" ht="18" customHeight="1">
      <c r="A11" s="10" t="inlineStr">
        <is>
          <t>Ricci Elena</t>
        </is>
      </c>
      <c r="B11" s="11" t="n">
        <v>22</v>
      </c>
      <c r="C11" s="30" t="n"/>
      <c r="D11" s="30" t="n"/>
      <c r="E11" s="30" t="n"/>
      <c r="F11" s="30" t="n"/>
      <c r="G11" s="31" t="n"/>
      <c r="H11" s="31" t="n"/>
      <c r="I11" s="30" t="n"/>
      <c r="J11" s="30" t="n"/>
      <c r="K11" s="30" t="n"/>
      <c r="L11" s="30" t="n"/>
      <c r="M11" s="30" t="n"/>
      <c r="N11" s="31" t="n"/>
      <c r="O11" s="31" t="n"/>
      <c r="P11" s="30" t="n"/>
      <c r="Q11" s="30" t="n"/>
      <c r="R11" s="30" t="n"/>
      <c r="S11" s="30" t="n"/>
      <c r="T11" s="30" t="n"/>
      <c r="U11" s="31" t="n"/>
      <c r="V11" s="31" t="n"/>
      <c r="W11" s="30" t="n"/>
      <c r="X11" s="30" t="n"/>
      <c r="Y11" s="30" t="n"/>
      <c r="Z11" s="30" t="n"/>
      <c r="AA11" s="30" t="n"/>
      <c r="AB11" s="31" t="n"/>
      <c r="AC11" s="31" t="n"/>
      <c r="AD11" s="30" t="n"/>
      <c r="AE11" s="30" t="n"/>
      <c r="AF11" s="30" t="n"/>
      <c r="AG11" s="16">
        <f>COUNTIF(C11:AF11,"F")</f>
        <v/>
      </c>
      <c r="AH11" s="32">
        <f>COUNTIF(C11:AF11,"M")</f>
        <v/>
      </c>
      <c r="AI11" s="33">
        <f>COUNTIF(C11:AF11,"P")</f>
        <v/>
      </c>
    </row>
    <row r="12" ht="18" customHeight="1">
      <c r="A12" s="15" t="inlineStr">
        <is>
          <t>Marino Davide</t>
        </is>
      </c>
      <c r="B12" s="11" t="n">
        <v>22</v>
      </c>
      <c r="C12" s="30" t="n"/>
      <c r="D12" s="30" t="n"/>
      <c r="E12" s="30" t="n"/>
      <c r="F12" s="30" t="n"/>
      <c r="G12" s="31" t="n"/>
      <c r="H12" s="31" t="n"/>
      <c r="I12" s="30" t="n"/>
      <c r="J12" s="30" t="n"/>
      <c r="K12" s="30" t="n"/>
      <c r="L12" s="30" t="n"/>
      <c r="M12" s="30" t="n"/>
      <c r="N12" s="31" t="n"/>
      <c r="O12" s="31" t="n"/>
      <c r="P12" s="30" t="n"/>
      <c r="Q12" s="30" t="n"/>
      <c r="R12" s="30" t="n"/>
      <c r="S12" s="30" t="n"/>
      <c r="T12" s="30" t="n"/>
      <c r="U12" s="31" t="n"/>
      <c r="V12" s="31" t="n"/>
      <c r="W12" s="30" t="n"/>
      <c r="X12" s="30" t="n"/>
      <c r="Y12" s="30" t="n"/>
      <c r="Z12" s="30" t="n"/>
      <c r="AA12" s="30" t="n"/>
      <c r="AB12" s="31" t="n"/>
      <c r="AC12" s="31" t="n"/>
      <c r="AD12" s="30" t="n"/>
      <c r="AE12" s="30" t="n"/>
      <c r="AF12" s="30" t="n"/>
      <c r="AG12" s="16">
        <f>COUNTIF(C12:AF12,"F")</f>
        <v/>
      </c>
      <c r="AH12" s="32">
        <f>COUNTIF(C12:AF12,"M")</f>
        <v/>
      </c>
      <c r="AI12" s="33">
        <f>COUNTIF(C12:AF12,"P")</f>
        <v/>
      </c>
    </row>
    <row r="13" ht="18" customHeight="1">
      <c r="A13" s="10" t="inlineStr">
        <is>
          <t>Greco Valentina</t>
        </is>
      </c>
      <c r="B13" s="11" t="n">
        <v>22</v>
      </c>
      <c r="C13" s="30" t="n"/>
      <c r="D13" s="30" t="n"/>
      <c r="E13" s="30" t="n"/>
      <c r="F13" s="30" t="n"/>
      <c r="G13" s="31" t="n"/>
      <c r="H13" s="31" t="n"/>
      <c r="I13" s="30" t="n"/>
      <c r="J13" s="30" t="n"/>
      <c r="K13" s="30" t="n"/>
      <c r="L13" s="30" t="n"/>
      <c r="M13" s="30" t="n"/>
      <c r="N13" s="31" t="n"/>
      <c r="O13" s="31" t="n"/>
      <c r="P13" s="30" t="n"/>
      <c r="Q13" s="30" t="n"/>
      <c r="R13" s="30" t="n"/>
      <c r="S13" s="30" t="n"/>
      <c r="T13" s="30" t="n"/>
      <c r="U13" s="31" t="n"/>
      <c r="V13" s="31" t="n"/>
      <c r="W13" s="30" t="n"/>
      <c r="X13" s="30" t="n"/>
      <c r="Y13" s="30" t="n"/>
      <c r="Z13" s="30" t="n"/>
      <c r="AA13" s="30" t="n"/>
      <c r="AB13" s="31" t="n"/>
      <c r="AC13" s="31" t="n"/>
      <c r="AD13" s="30" t="n"/>
      <c r="AE13" s="30" t="n"/>
      <c r="AF13" s="30" t="n"/>
      <c r="AG13" s="16">
        <f>COUNTIF(C13:AF13,"F")</f>
        <v/>
      </c>
      <c r="AH13" s="32">
        <f>COUNTIF(C13:AF13,"M")</f>
        <v/>
      </c>
      <c r="AI13" s="33">
        <f>COUNTIF(C13:AF13,"P")</f>
        <v/>
      </c>
    </row>
    <row r="14" ht="18" customHeight="1">
      <c r="A14" s="15" t="inlineStr">
        <is>
          <t>Bruno Alessandro</t>
        </is>
      </c>
      <c r="B14" s="11" t="n">
        <v>22</v>
      </c>
      <c r="C14" s="30" t="n"/>
      <c r="D14" s="30" t="n"/>
      <c r="E14" s="30" t="n"/>
      <c r="F14" s="30" t="n"/>
      <c r="G14" s="31" t="n"/>
      <c r="H14" s="31" t="n"/>
      <c r="I14" s="30" t="n"/>
      <c r="J14" s="30" t="n"/>
      <c r="K14" s="30" t="n"/>
      <c r="L14" s="30" t="n"/>
      <c r="M14" s="30" t="n"/>
      <c r="N14" s="31" t="n"/>
      <c r="O14" s="31" t="n"/>
      <c r="P14" s="30" t="n"/>
      <c r="Q14" s="30" t="n"/>
      <c r="R14" s="30" t="n"/>
      <c r="S14" s="30" t="n"/>
      <c r="T14" s="30" t="n"/>
      <c r="U14" s="31" t="n"/>
      <c r="V14" s="31" t="n"/>
      <c r="W14" s="30" t="n"/>
      <c r="X14" s="30" t="n"/>
      <c r="Y14" s="30" t="n"/>
      <c r="Z14" s="30" t="n"/>
      <c r="AA14" s="30" t="n"/>
      <c r="AB14" s="31" t="n"/>
      <c r="AC14" s="31" t="n"/>
      <c r="AD14" s="30" t="n"/>
      <c r="AE14" s="30" t="n"/>
      <c r="AF14" s="30" t="n"/>
      <c r="AG14" s="16">
        <f>COUNTIF(C14:AF14,"F")</f>
        <v/>
      </c>
      <c r="AH14" s="32">
        <f>COUNTIF(C14:AF14,"M")</f>
        <v/>
      </c>
      <c r="AI14" s="33">
        <f>COUNTIF(C14:AF14,"P")</f>
        <v/>
      </c>
    </row>
    <row r="15" ht="20" customHeight="1">
      <c r="A15" s="4" t="inlineStr">
        <is>
          <t>TOTALE GIORNALIERO</t>
        </is>
      </c>
      <c r="B15" s="34" t="inlineStr"/>
      <c r="C15" s="7">
        <f>COUNTIF(C5:C14,"F")</f>
        <v/>
      </c>
      <c r="D15" s="7">
        <f>COUNTIF(D5:D14,"F")</f>
        <v/>
      </c>
      <c r="E15" s="7">
        <f>COUNTIF(E5:E14,"F")</f>
        <v/>
      </c>
      <c r="F15" s="7">
        <f>COUNTIF(F5:F14,"F")</f>
        <v/>
      </c>
      <c r="G15" s="34" t="n"/>
      <c r="H15" s="34" t="n"/>
      <c r="I15" s="7">
        <f>COUNTIF(I5:I14,"F")</f>
        <v/>
      </c>
      <c r="J15" s="7">
        <f>COUNTIF(J5:J14,"F")</f>
        <v/>
      </c>
      <c r="K15" s="7">
        <f>COUNTIF(K5:K14,"F")</f>
        <v/>
      </c>
      <c r="L15" s="7">
        <f>COUNTIF(L5:L14,"F")</f>
        <v/>
      </c>
      <c r="M15" s="7">
        <f>COUNTIF(M5:M14,"F")</f>
        <v/>
      </c>
      <c r="N15" s="34" t="n"/>
      <c r="O15" s="34" t="n"/>
      <c r="P15" s="7">
        <f>COUNTIF(P5:P14,"F")</f>
        <v/>
      </c>
      <c r="Q15" s="7">
        <f>COUNTIF(Q5:Q14,"F")</f>
        <v/>
      </c>
      <c r="R15" s="7">
        <f>COUNTIF(R5:R14,"F")</f>
        <v/>
      </c>
      <c r="S15" s="7">
        <f>COUNTIF(S5:S14,"F")</f>
        <v/>
      </c>
      <c r="T15" s="7">
        <f>COUNTIF(T5:T14,"F")</f>
        <v/>
      </c>
      <c r="U15" s="34" t="n"/>
      <c r="V15" s="34" t="n"/>
      <c r="W15" s="7">
        <f>COUNTIF(W5:W14,"F")</f>
        <v/>
      </c>
      <c r="X15" s="7">
        <f>COUNTIF(X5:X14,"F")</f>
        <v/>
      </c>
      <c r="Y15" s="7">
        <f>COUNTIF(Y5:Y14,"F")</f>
        <v/>
      </c>
      <c r="Z15" s="7">
        <f>COUNTIF(Z5:Z14,"F")</f>
        <v/>
      </c>
      <c r="AA15" s="7">
        <f>COUNTIF(AA5:AA14,"F")</f>
        <v/>
      </c>
      <c r="AB15" s="34" t="n"/>
      <c r="AC15" s="34" t="n"/>
      <c r="AD15" s="7">
        <f>COUNTIF(AD5:AD14,"F")</f>
        <v/>
      </c>
      <c r="AE15" s="7">
        <f>COUNTIF(AE5:AE14,"F")</f>
        <v/>
      </c>
      <c r="AF15" s="7">
        <f>COUNTIF(AF5:AF14,"F")</f>
        <v/>
      </c>
      <c r="AG15" s="34" t="n"/>
      <c r="AH15" s="34" t="n"/>
      <c r="AI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/>
  </sheetData>
  <mergeCells count="7">
    <mergeCell ref="A1:AI1"/>
    <mergeCell ref="A2:AI2"/>
    <mergeCell ref="A3:A4"/>
    <mergeCell ref="B3:B4"/>
    <mergeCell ref="AG3:AG4"/>
    <mergeCell ref="AH3:AH4"/>
    <mergeCell ref="AI3:AI4"/>
  </mergeCells>
  <conditionalFormatting sqref="C5:AF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F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J17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6" customWidth="1" min="34" max="34"/>
    <col width="6" customWidth="1" min="35" max="35"/>
    <col width="6" customWidth="1" min="36" max="36"/>
  </cols>
  <sheetData>
    <row r="1" ht="40" customHeight="1">
      <c r="A1" s="23" t="inlineStr">
        <is>
          <t>PIANO FERIE E PRESENZE — OTTOBRE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3" t="n">
        <v>31</v>
      </c>
      <c r="AH3" s="4" t="inlineStr">
        <is>
          <t>F
Tot</t>
        </is>
      </c>
      <c r="AI3" s="5" t="inlineStr">
        <is>
          <t>M
Tot</t>
        </is>
      </c>
      <c r="AJ3" s="6" t="inlineStr">
        <is>
          <t>P
Tot</t>
        </is>
      </c>
    </row>
    <row r="4" ht="18" customHeight="1">
      <c r="A4" s="25" t="n"/>
      <c r="B4" s="25" t="n"/>
      <c r="C4" s="27" t="inlineStr">
        <is>
          <t>Gi</t>
        </is>
      </c>
      <c r="D4" s="27" t="inlineStr">
        <is>
          <t>Ve</t>
        </is>
      </c>
      <c r="E4" s="28" t="inlineStr">
        <is>
          <t>Sa</t>
        </is>
      </c>
      <c r="F4" s="28" t="inlineStr">
        <is>
          <t>Do</t>
        </is>
      </c>
      <c r="G4" s="27" t="inlineStr">
        <is>
          <t>Lu</t>
        </is>
      </c>
      <c r="H4" s="27" t="inlineStr">
        <is>
          <t>Ma</t>
        </is>
      </c>
      <c r="I4" s="27" t="inlineStr">
        <is>
          <t>Me</t>
        </is>
      </c>
      <c r="J4" s="27" t="inlineStr">
        <is>
          <t>Gi</t>
        </is>
      </c>
      <c r="K4" s="27" t="inlineStr">
        <is>
          <t>Ve</t>
        </is>
      </c>
      <c r="L4" s="28" t="inlineStr">
        <is>
          <t>Sa</t>
        </is>
      </c>
      <c r="M4" s="28" t="inlineStr">
        <is>
          <t>Do</t>
        </is>
      </c>
      <c r="N4" s="27" t="inlineStr">
        <is>
          <t>Lu</t>
        </is>
      </c>
      <c r="O4" s="27" t="inlineStr">
        <is>
          <t>Ma</t>
        </is>
      </c>
      <c r="P4" s="27" t="inlineStr">
        <is>
          <t>Me</t>
        </is>
      </c>
      <c r="Q4" s="27" t="inlineStr">
        <is>
          <t>Gi</t>
        </is>
      </c>
      <c r="R4" s="27" t="inlineStr">
        <is>
          <t>Ve</t>
        </is>
      </c>
      <c r="S4" s="28" t="inlineStr">
        <is>
          <t>Sa</t>
        </is>
      </c>
      <c r="T4" s="28" t="inlineStr">
        <is>
          <t>Do</t>
        </is>
      </c>
      <c r="U4" s="27" t="inlineStr">
        <is>
          <t>Lu</t>
        </is>
      </c>
      <c r="V4" s="27" t="inlineStr">
        <is>
          <t>Ma</t>
        </is>
      </c>
      <c r="W4" s="27" t="inlineStr">
        <is>
          <t>Me</t>
        </is>
      </c>
      <c r="X4" s="27" t="inlineStr">
        <is>
          <t>Gi</t>
        </is>
      </c>
      <c r="Y4" s="27" t="inlineStr">
        <is>
          <t>Ve</t>
        </is>
      </c>
      <c r="Z4" s="28" t="inlineStr">
        <is>
          <t>Sa</t>
        </is>
      </c>
      <c r="AA4" s="28" t="inlineStr">
        <is>
          <t>Do</t>
        </is>
      </c>
      <c r="AB4" s="27" t="inlineStr">
        <is>
          <t>Lu</t>
        </is>
      </c>
      <c r="AC4" s="27" t="inlineStr">
        <is>
          <t>Ma</t>
        </is>
      </c>
      <c r="AD4" s="27" t="inlineStr">
        <is>
          <t>Me</t>
        </is>
      </c>
      <c r="AE4" s="27" t="inlineStr">
        <is>
          <t>Gi</t>
        </is>
      </c>
      <c r="AF4" s="27" t="inlineStr">
        <is>
          <t>Ve</t>
        </is>
      </c>
      <c r="AG4" s="28" t="inlineStr">
        <is>
          <t>Sa</t>
        </is>
      </c>
      <c r="AH4" s="25" t="n"/>
      <c r="AI4" s="25" t="n"/>
      <c r="AJ4" s="25" t="n"/>
    </row>
    <row r="5" ht="18" customHeight="1">
      <c r="A5" s="10" t="inlineStr">
        <is>
          <t>Rossi Marco</t>
        </is>
      </c>
      <c r="B5" s="11" t="n">
        <v>22</v>
      </c>
      <c r="C5" s="30" t="n"/>
      <c r="D5" s="30" t="n"/>
      <c r="E5" s="31" t="n"/>
      <c r="F5" s="31" t="n"/>
      <c r="G5" s="30" t="n"/>
      <c r="H5" s="30" t="n"/>
      <c r="I5" s="30" t="n"/>
      <c r="J5" s="30" t="n"/>
      <c r="K5" s="30" t="n"/>
      <c r="L5" s="31" t="n"/>
      <c r="M5" s="31" t="n"/>
      <c r="N5" s="30" t="n"/>
      <c r="O5" s="30" t="n"/>
      <c r="P5" s="30" t="n"/>
      <c r="Q5" s="30" t="n"/>
      <c r="R5" s="30" t="n"/>
      <c r="S5" s="31" t="n"/>
      <c r="T5" s="31" t="n"/>
      <c r="U5" s="30" t="n"/>
      <c r="V5" s="30" t="n"/>
      <c r="W5" s="30" t="n"/>
      <c r="X5" s="30" t="n"/>
      <c r="Y5" s="30" t="n"/>
      <c r="Z5" s="31" t="n"/>
      <c r="AA5" s="31" t="n"/>
      <c r="AB5" s="30" t="n"/>
      <c r="AC5" s="30" t="n"/>
      <c r="AD5" s="30" t="n"/>
      <c r="AE5" s="30" t="n"/>
      <c r="AF5" s="30" t="n"/>
      <c r="AG5" s="31" t="n"/>
      <c r="AH5" s="16">
        <f>COUNTIF(C5:AG5,"F")</f>
        <v/>
      </c>
      <c r="AI5" s="32">
        <f>COUNTIF(C5:AG5,"M")</f>
        <v/>
      </c>
      <c r="AJ5" s="33">
        <f>COUNTIF(C5:AG5,"P")</f>
        <v/>
      </c>
    </row>
    <row r="6" ht="18" customHeight="1">
      <c r="A6" s="15" t="inlineStr">
        <is>
          <t>Bianchi Laura</t>
        </is>
      </c>
      <c r="B6" s="11" t="n">
        <v>22</v>
      </c>
      <c r="C6" s="30" t="n"/>
      <c r="D6" s="30" t="n"/>
      <c r="E6" s="31" t="n"/>
      <c r="F6" s="31" t="n"/>
      <c r="G6" s="30" t="n"/>
      <c r="H6" s="30" t="n"/>
      <c r="I6" s="30" t="n"/>
      <c r="J6" s="30" t="n"/>
      <c r="K6" s="30" t="n"/>
      <c r="L6" s="31" t="n"/>
      <c r="M6" s="31" t="n"/>
      <c r="N6" s="30" t="n"/>
      <c r="O6" s="30" t="n"/>
      <c r="P6" s="30" t="n"/>
      <c r="Q6" s="30" t="n"/>
      <c r="R6" s="30" t="n"/>
      <c r="S6" s="31" t="n"/>
      <c r="T6" s="31" t="n"/>
      <c r="U6" s="30" t="n"/>
      <c r="V6" s="30" t="n"/>
      <c r="W6" s="30" t="n"/>
      <c r="X6" s="30" t="n"/>
      <c r="Y6" s="30" t="n"/>
      <c r="Z6" s="31" t="n"/>
      <c r="AA6" s="31" t="n"/>
      <c r="AB6" s="30" t="n"/>
      <c r="AC6" s="30" t="n"/>
      <c r="AD6" s="30" t="n"/>
      <c r="AE6" s="30" t="n"/>
      <c r="AF6" s="30" t="n"/>
      <c r="AG6" s="31" t="n"/>
      <c r="AH6" s="16">
        <f>COUNTIF(C6:AG6,"F")</f>
        <v/>
      </c>
      <c r="AI6" s="32">
        <f>COUNTIF(C6:AG6,"M")</f>
        <v/>
      </c>
      <c r="AJ6" s="33">
        <f>COUNTIF(C6:AG6,"P")</f>
        <v/>
      </c>
    </row>
    <row r="7" ht="18" customHeight="1">
      <c r="A7" s="10" t="inlineStr">
        <is>
          <t>Ferrari Giulia</t>
        </is>
      </c>
      <c r="B7" s="11" t="n">
        <v>22</v>
      </c>
      <c r="C7" s="30" t="n"/>
      <c r="D7" s="30" t="n"/>
      <c r="E7" s="31" t="n"/>
      <c r="F7" s="31" t="n"/>
      <c r="G7" s="30" t="n"/>
      <c r="H7" s="30" t="n"/>
      <c r="I7" s="30" t="n"/>
      <c r="J7" s="30" t="n"/>
      <c r="K7" s="30" t="n"/>
      <c r="L7" s="31" t="n"/>
      <c r="M7" s="31" t="n"/>
      <c r="N7" s="30" t="n"/>
      <c r="O7" s="30" t="n"/>
      <c r="P7" s="30" t="n"/>
      <c r="Q7" s="30" t="n"/>
      <c r="R7" s="30" t="n"/>
      <c r="S7" s="31" t="n"/>
      <c r="T7" s="31" t="n"/>
      <c r="U7" s="30" t="n"/>
      <c r="V7" s="30" t="n"/>
      <c r="W7" s="30" t="n"/>
      <c r="X7" s="30" t="n"/>
      <c r="Y7" s="30" t="n"/>
      <c r="Z7" s="31" t="n"/>
      <c r="AA7" s="31" t="n"/>
      <c r="AB7" s="30" t="n"/>
      <c r="AC7" s="30" t="n"/>
      <c r="AD7" s="30" t="n"/>
      <c r="AE7" s="30" t="n"/>
      <c r="AF7" s="30" t="n"/>
      <c r="AG7" s="31" t="n"/>
      <c r="AH7" s="16">
        <f>COUNTIF(C7:AG7,"F")</f>
        <v/>
      </c>
      <c r="AI7" s="32">
        <f>COUNTIF(C7:AG7,"M")</f>
        <v/>
      </c>
      <c r="AJ7" s="33">
        <f>COUNTIF(C7:AG7,"P")</f>
        <v/>
      </c>
    </row>
    <row r="8" ht="18" customHeight="1">
      <c r="A8" s="15" t="inlineStr">
        <is>
          <t>Romano Andrea</t>
        </is>
      </c>
      <c r="B8" s="11" t="n">
        <v>22</v>
      </c>
      <c r="C8" s="30" t="n"/>
      <c r="D8" s="30" t="n"/>
      <c r="E8" s="31" t="n"/>
      <c r="F8" s="31" t="n"/>
      <c r="G8" s="30" t="n"/>
      <c r="H8" s="30" t="n"/>
      <c r="I8" s="30" t="n"/>
      <c r="J8" s="30" t="n"/>
      <c r="K8" s="30" t="n"/>
      <c r="L8" s="31" t="n"/>
      <c r="M8" s="31" t="n"/>
      <c r="N8" s="30" t="n"/>
      <c r="O8" s="30" t="n"/>
      <c r="P8" s="30" t="n"/>
      <c r="Q8" s="30" t="n"/>
      <c r="R8" s="30" t="n"/>
      <c r="S8" s="31" t="n"/>
      <c r="T8" s="31" t="n"/>
      <c r="U8" s="30" t="n"/>
      <c r="V8" s="30" t="n"/>
      <c r="W8" s="30" t="n"/>
      <c r="X8" s="30" t="n"/>
      <c r="Y8" s="30" t="n"/>
      <c r="Z8" s="31" t="n"/>
      <c r="AA8" s="31" t="n"/>
      <c r="AB8" s="30" t="n"/>
      <c r="AC8" s="30" t="n"/>
      <c r="AD8" s="30" t="n"/>
      <c r="AE8" s="30" t="n"/>
      <c r="AF8" s="30" t="n"/>
      <c r="AG8" s="31" t="n"/>
      <c r="AH8" s="16">
        <f>COUNTIF(C8:AG8,"F")</f>
        <v/>
      </c>
      <c r="AI8" s="32">
        <f>COUNTIF(C8:AG8,"M")</f>
        <v/>
      </c>
      <c r="AJ8" s="33">
        <f>COUNTIF(C8:AG8,"P")</f>
        <v/>
      </c>
    </row>
    <row r="9" ht="18" customHeight="1">
      <c r="A9" s="10" t="inlineStr">
        <is>
          <t>Conti Sofia</t>
        </is>
      </c>
      <c r="B9" s="11" t="n">
        <v>22</v>
      </c>
      <c r="C9" s="30" t="n"/>
      <c r="D9" s="30" t="n"/>
      <c r="E9" s="31" t="n"/>
      <c r="F9" s="31" t="n"/>
      <c r="G9" s="30" t="n"/>
      <c r="H9" s="30" t="n"/>
      <c r="I9" s="30" t="n"/>
      <c r="J9" s="30" t="n"/>
      <c r="K9" s="30" t="n"/>
      <c r="L9" s="31" t="n"/>
      <c r="M9" s="31" t="n"/>
      <c r="N9" s="30" t="n"/>
      <c r="O9" s="30" t="n"/>
      <c r="P9" s="30" t="n"/>
      <c r="Q9" s="30" t="n"/>
      <c r="R9" s="30" t="n"/>
      <c r="S9" s="31" t="n"/>
      <c r="T9" s="31" t="n"/>
      <c r="U9" s="30" t="n"/>
      <c r="V9" s="30" t="n"/>
      <c r="W9" s="30" t="n"/>
      <c r="X9" s="30" t="n"/>
      <c r="Y9" s="30" t="n"/>
      <c r="Z9" s="31" t="n"/>
      <c r="AA9" s="31" t="n"/>
      <c r="AB9" s="30" t="n"/>
      <c r="AC9" s="30" t="n"/>
      <c r="AD9" s="30" t="n"/>
      <c r="AE9" s="30" t="n"/>
      <c r="AF9" s="30" t="n"/>
      <c r="AG9" s="31" t="n"/>
      <c r="AH9" s="16">
        <f>COUNTIF(C9:AG9,"F")</f>
        <v/>
      </c>
      <c r="AI9" s="32">
        <f>COUNTIF(C9:AG9,"M")</f>
        <v/>
      </c>
      <c r="AJ9" s="33">
        <f>COUNTIF(C9:AG9,"P")</f>
        <v/>
      </c>
    </row>
    <row r="10" ht="18" customHeight="1">
      <c r="A10" s="15" t="inlineStr">
        <is>
          <t>Esposito Luca</t>
        </is>
      </c>
      <c r="B10" s="11" t="n">
        <v>22</v>
      </c>
      <c r="C10" s="30" t="n"/>
      <c r="D10" s="30" t="n"/>
      <c r="E10" s="31" t="n"/>
      <c r="F10" s="31" t="n"/>
      <c r="G10" s="30" t="n"/>
      <c r="H10" s="30" t="n"/>
      <c r="I10" s="30" t="n"/>
      <c r="J10" s="30" t="n"/>
      <c r="K10" s="30" t="n"/>
      <c r="L10" s="31" t="n"/>
      <c r="M10" s="31" t="n"/>
      <c r="N10" s="30" t="n"/>
      <c r="O10" s="30" t="n"/>
      <c r="P10" s="30" t="n"/>
      <c r="Q10" s="30" t="n"/>
      <c r="R10" s="30" t="n"/>
      <c r="S10" s="31" t="n"/>
      <c r="T10" s="31" t="n"/>
      <c r="U10" s="30" t="n"/>
      <c r="V10" s="30" t="n"/>
      <c r="W10" s="30" t="n"/>
      <c r="X10" s="30" t="n"/>
      <c r="Y10" s="30" t="n"/>
      <c r="Z10" s="31" t="n"/>
      <c r="AA10" s="31" t="n"/>
      <c r="AB10" s="30" t="n"/>
      <c r="AC10" s="30" t="n"/>
      <c r="AD10" s="30" t="n"/>
      <c r="AE10" s="30" t="n"/>
      <c r="AF10" s="30" t="n"/>
      <c r="AG10" s="31" t="n"/>
      <c r="AH10" s="16">
        <f>COUNTIF(C10:AG10,"F")</f>
        <v/>
      </c>
      <c r="AI10" s="32">
        <f>COUNTIF(C10:AG10,"M")</f>
        <v/>
      </c>
      <c r="AJ10" s="33">
        <f>COUNTIF(C10:AG10,"P")</f>
        <v/>
      </c>
    </row>
    <row r="11" ht="18" customHeight="1">
      <c r="A11" s="10" t="inlineStr">
        <is>
          <t>Ricci Elena</t>
        </is>
      </c>
      <c r="B11" s="11" t="n">
        <v>22</v>
      </c>
      <c r="C11" s="30" t="n"/>
      <c r="D11" s="30" t="n"/>
      <c r="E11" s="31" t="n"/>
      <c r="F11" s="31" t="n"/>
      <c r="G11" s="30" t="n"/>
      <c r="H11" s="30" t="n"/>
      <c r="I11" s="30" t="n"/>
      <c r="J11" s="30" t="n"/>
      <c r="K11" s="30" t="n"/>
      <c r="L11" s="31" t="n"/>
      <c r="M11" s="31" t="n"/>
      <c r="N11" s="30" t="n"/>
      <c r="O11" s="30" t="n"/>
      <c r="P11" s="30" t="n"/>
      <c r="Q11" s="30" t="n"/>
      <c r="R11" s="30" t="n"/>
      <c r="S11" s="31" t="n"/>
      <c r="T11" s="31" t="n"/>
      <c r="U11" s="30" t="n"/>
      <c r="V11" s="30" t="n"/>
      <c r="W11" s="30" t="n"/>
      <c r="X11" s="30" t="n"/>
      <c r="Y11" s="30" t="n"/>
      <c r="Z11" s="31" t="n"/>
      <c r="AA11" s="31" t="n"/>
      <c r="AB11" s="30" t="n"/>
      <c r="AC11" s="30" t="n"/>
      <c r="AD11" s="30" t="n"/>
      <c r="AE11" s="30" t="n"/>
      <c r="AF11" s="30" t="n"/>
      <c r="AG11" s="31" t="n"/>
      <c r="AH11" s="16">
        <f>COUNTIF(C11:AG11,"F")</f>
        <v/>
      </c>
      <c r="AI11" s="32">
        <f>COUNTIF(C11:AG11,"M")</f>
        <v/>
      </c>
      <c r="AJ11" s="33">
        <f>COUNTIF(C11:AG11,"P")</f>
        <v/>
      </c>
    </row>
    <row r="12" ht="18" customHeight="1">
      <c r="A12" s="15" t="inlineStr">
        <is>
          <t>Marino Davide</t>
        </is>
      </c>
      <c r="B12" s="11" t="n">
        <v>22</v>
      </c>
      <c r="C12" s="30" t="n"/>
      <c r="D12" s="30" t="n"/>
      <c r="E12" s="31" t="n"/>
      <c r="F12" s="31" t="n"/>
      <c r="G12" s="30" t="n"/>
      <c r="H12" s="30" t="n"/>
      <c r="I12" s="30" t="n"/>
      <c r="J12" s="30" t="n"/>
      <c r="K12" s="30" t="n"/>
      <c r="L12" s="31" t="n"/>
      <c r="M12" s="31" t="n"/>
      <c r="N12" s="30" t="n"/>
      <c r="O12" s="30" t="n"/>
      <c r="P12" s="30" t="n"/>
      <c r="Q12" s="30" t="n"/>
      <c r="R12" s="30" t="n"/>
      <c r="S12" s="31" t="n"/>
      <c r="T12" s="31" t="n"/>
      <c r="U12" s="30" t="n"/>
      <c r="V12" s="30" t="n"/>
      <c r="W12" s="30" t="n"/>
      <c r="X12" s="30" t="n"/>
      <c r="Y12" s="30" t="n"/>
      <c r="Z12" s="31" t="n"/>
      <c r="AA12" s="31" t="n"/>
      <c r="AB12" s="30" t="n"/>
      <c r="AC12" s="30" t="n"/>
      <c r="AD12" s="30" t="n"/>
      <c r="AE12" s="30" t="n"/>
      <c r="AF12" s="30" t="n"/>
      <c r="AG12" s="31" t="n"/>
      <c r="AH12" s="16">
        <f>COUNTIF(C12:AG12,"F")</f>
        <v/>
      </c>
      <c r="AI12" s="32">
        <f>COUNTIF(C12:AG12,"M")</f>
        <v/>
      </c>
      <c r="AJ12" s="33">
        <f>COUNTIF(C12:AG12,"P")</f>
        <v/>
      </c>
    </row>
    <row r="13" ht="18" customHeight="1">
      <c r="A13" s="10" t="inlineStr">
        <is>
          <t>Greco Valentina</t>
        </is>
      </c>
      <c r="B13" s="11" t="n">
        <v>22</v>
      </c>
      <c r="C13" s="30" t="n"/>
      <c r="D13" s="30" t="n"/>
      <c r="E13" s="31" t="n"/>
      <c r="F13" s="31" t="n"/>
      <c r="G13" s="30" t="n"/>
      <c r="H13" s="30" t="n"/>
      <c r="I13" s="30" t="n"/>
      <c r="J13" s="30" t="n"/>
      <c r="K13" s="30" t="n"/>
      <c r="L13" s="31" t="n"/>
      <c r="M13" s="31" t="n"/>
      <c r="N13" s="30" t="n"/>
      <c r="O13" s="30" t="n"/>
      <c r="P13" s="30" t="n"/>
      <c r="Q13" s="30" t="n"/>
      <c r="R13" s="30" t="n"/>
      <c r="S13" s="31" t="n"/>
      <c r="T13" s="31" t="n"/>
      <c r="U13" s="30" t="n"/>
      <c r="V13" s="30" t="n"/>
      <c r="W13" s="30" t="n"/>
      <c r="X13" s="30" t="n"/>
      <c r="Y13" s="30" t="n"/>
      <c r="Z13" s="31" t="n"/>
      <c r="AA13" s="31" t="n"/>
      <c r="AB13" s="30" t="n"/>
      <c r="AC13" s="30" t="n"/>
      <c r="AD13" s="30" t="n"/>
      <c r="AE13" s="30" t="n"/>
      <c r="AF13" s="30" t="n"/>
      <c r="AG13" s="31" t="n"/>
      <c r="AH13" s="16">
        <f>COUNTIF(C13:AG13,"F")</f>
        <v/>
      </c>
      <c r="AI13" s="32">
        <f>COUNTIF(C13:AG13,"M")</f>
        <v/>
      </c>
      <c r="AJ13" s="33">
        <f>COUNTIF(C13:AG13,"P")</f>
        <v/>
      </c>
    </row>
    <row r="14" ht="18" customHeight="1">
      <c r="A14" s="15" t="inlineStr">
        <is>
          <t>Bruno Alessandro</t>
        </is>
      </c>
      <c r="B14" s="11" t="n">
        <v>22</v>
      </c>
      <c r="C14" s="30" t="n"/>
      <c r="D14" s="30" t="n"/>
      <c r="E14" s="31" t="n"/>
      <c r="F14" s="31" t="n"/>
      <c r="G14" s="30" t="n"/>
      <c r="H14" s="30" t="n"/>
      <c r="I14" s="30" t="n"/>
      <c r="J14" s="30" t="n"/>
      <c r="K14" s="30" t="n"/>
      <c r="L14" s="31" t="n"/>
      <c r="M14" s="31" t="n"/>
      <c r="N14" s="30" t="n"/>
      <c r="O14" s="30" t="n"/>
      <c r="P14" s="30" t="n"/>
      <c r="Q14" s="30" t="n"/>
      <c r="R14" s="30" t="n"/>
      <c r="S14" s="31" t="n"/>
      <c r="T14" s="31" t="n"/>
      <c r="U14" s="30" t="n"/>
      <c r="V14" s="30" t="n"/>
      <c r="W14" s="30" t="n"/>
      <c r="X14" s="30" t="n"/>
      <c r="Y14" s="30" t="n"/>
      <c r="Z14" s="31" t="n"/>
      <c r="AA14" s="31" t="n"/>
      <c r="AB14" s="30" t="n"/>
      <c r="AC14" s="30" t="n"/>
      <c r="AD14" s="30" t="n"/>
      <c r="AE14" s="30" t="n"/>
      <c r="AF14" s="30" t="n"/>
      <c r="AG14" s="31" t="n"/>
      <c r="AH14" s="16">
        <f>COUNTIF(C14:AG14,"F")</f>
        <v/>
      </c>
      <c r="AI14" s="32">
        <f>COUNTIF(C14:AG14,"M")</f>
        <v/>
      </c>
      <c r="AJ14" s="33">
        <f>COUNTIF(C14:AG14,"P")</f>
        <v/>
      </c>
    </row>
    <row r="15" ht="20" customHeight="1">
      <c r="A15" s="4" t="inlineStr">
        <is>
          <t>TOTALE GIORNALIERO</t>
        </is>
      </c>
      <c r="B15" s="34" t="inlineStr"/>
      <c r="C15" s="7">
        <f>COUNTIF(C5:C14,"F")</f>
        <v/>
      </c>
      <c r="D15" s="7">
        <f>COUNTIF(D5:D14,"F")</f>
        <v/>
      </c>
      <c r="E15" s="34" t="n"/>
      <c r="F15" s="34" t="n"/>
      <c r="G15" s="7">
        <f>COUNTIF(G5:G14,"F")</f>
        <v/>
      </c>
      <c r="H15" s="7">
        <f>COUNTIF(H5:H14,"F")</f>
        <v/>
      </c>
      <c r="I15" s="7">
        <f>COUNTIF(I5:I14,"F")</f>
        <v/>
      </c>
      <c r="J15" s="7">
        <f>COUNTIF(J5:J14,"F")</f>
        <v/>
      </c>
      <c r="K15" s="7">
        <f>COUNTIF(K5:K14,"F")</f>
        <v/>
      </c>
      <c r="L15" s="34" t="n"/>
      <c r="M15" s="34" t="n"/>
      <c r="N15" s="7">
        <f>COUNTIF(N5:N14,"F")</f>
        <v/>
      </c>
      <c r="O15" s="7">
        <f>COUNTIF(O5:O14,"F")</f>
        <v/>
      </c>
      <c r="P15" s="7">
        <f>COUNTIF(P5:P14,"F")</f>
        <v/>
      </c>
      <c r="Q15" s="7">
        <f>COUNTIF(Q5:Q14,"F")</f>
        <v/>
      </c>
      <c r="R15" s="7">
        <f>COUNTIF(R5:R14,"F")</f>
        <v/>
      </c>
      <c r="S15" s="34" t="n"/>
      <c r="T15" s="34" t="n"/>
      <c r="U15" s="7">
        <f>COUNTIF(U5:U14,"F")</f>
        <v/>
      </c>
      <c r="V15" s="7">
        <f>COUNTIF(V5:V14,"F")</f>
        <v/>
      </c>
      <c r="W15" s="7">
        <f>COUNTIF(W5:W14,"F")</f>
        <v/>
      </c>
      <c r="X15" s="7">
        <f>COUNTIF(X5:X14,"F")</f>
        <v/>
      </c>
      <c r="Y15" s="7">
        <f>COUNTIF(Y5:Y14,"F")</f>
        <v/>
      </c>
      <c r="Z15" s="34" t="n"/>
      <c r="AA15" s="34" t="n"/>
      <c r="AB15" s="7">
        <f>COUNTIF(AB5:AB14,"F")</f>
        <v/>
      </c>
      <c r="AC15" s="7">
        <f>COUNTIF(AC5:AC14,"F")</f>
        <v/>
      </c>
      <c r="AD15" s="7">
        <f>COUNTIF(AD5:AD14,"F")</f>
        <v/>
      </c>
      <c r="AE15" s="7">
        <f>COUNTIF(AE5:AE14,"F")</f>
        <v/>
      </c>
      <c r="AF15" s="7">
        <f>COUNTIF(AF5:AF14,"F")</f>
        <v/>
      </c>
      <c r="AG15" s="34" t="n"/>
      <c r="AH15" s="34" t="n"/>
      <c r="AI15" s="34" t="n"/>
      <c r="AJ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/>
  </sheetData>
  <mergeCells count="7">
    <mergeCell ref="A1:AJ1"/>
    <mergeCell ref="A2:AJ2"/>
    <mergeCell ref="A3:A4"/>
    <mergeCell ref="B3:B4"/>
    <mergeCell ref="AH3:AH4"/>
    <mergeCell ref="AI3:AI4"/>
    <mergeCell ref="AJ3:AJ4"/>
  </mergeCells>
  <conditionalFormatting sqref="C5:AG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G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I1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6" customWidth="1" min="33" max="33"/>
    <col width="6" customWidth="1" min="34" max="34"/>
    <col width="6" customWidth="1" min="35" max="35"/>
  </cols>
  <sheetData>
    <row r="1" ht="40" customHeight="1">
      <c r="A1" s="23" t="inlineStr">
        <is>
          <t>PIANO FERIE E PRESENZE — NOVEMBRE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4" t="inlineStr">
        <is>
          <t>F
Tot</t>
        </is>
      </c>
      <c r="AH3" s="5" t="inlineStr">
        <is>
          <t>M
Tot</t>
        </is>
      </c>
      <c r="AI3" s="6" t="inlineStr">
        <is>
          <t>P
Tot</t>
        </is>
      </c>
    </row>
    <row r="4" ht="18" customHeight="1">
      <c r="A4" s="25" t="n"/>
      <c r="B4" s="25" t="n"/>
      <c r="C4" s="28" t="inlineStr">
        <is>
          <t>Do</t>
        </is>
      </c>
      <c r="D4" s="27" t="inlineStr">
        <is>
          <t>Lu</t>
        </is>
      </c>
      <c r="E4" s="27" t="inlineStr">
        <is>
          <t>Ma</t>
        </is>
      </c>
      <c r="F4" s="27" t="inlineStr">
        <is>
          <t>Me</t>
        </is>
      </c>
      <c r="G4" s="27" t="inlineStr">
        <is>
          <t>Gi</t>
        </is>
      </c>
      <c r="H4" s="27" t="inlineStr">
        <is>
          <t>Ve</t>
        </is>
      </c>
      <c r="I4" s="28" t="inlineStr">
        <is>
          <t>Sa</t>
        </is>
      </c>
      <c r="J4" s="28" t="inlineStr">
        <is>
          <t>Do</t>
        </is>
      </c>
      <c r="K4" s="27" t="inlineStr">
        <is>
          <t>Lu</t>
        </is>
      </c>
      <c r="L4" s="27" t="inlineStr">
        <is>
          <t>Ma</t>
        </is>
      </c>
      <c r="M4" s="27" t="inlineStr">
        <is>
          <t>Me</t>
        </is>
      </c>
      <c r="N4" s="27" t="inlineStr">
        <is>
          <t>Gi</t>
        </is>
      </c>
      <c r="O4" s="27" t="inlineStr">
        <is>
          <t>Ve</t>
        </is>
      </c>
      <c r="P4" s="28" t="inlineStr">
        <is>
          <t>Sa</t>
        </is>
      </c>
      <c r="Q4" s="28" t="inlineStr">
        <is>
          <t>Do</t>
        </is>
      </c>
      <c r="R4" s="27" t="inlineStr">
        <is>
          <t>Lu</t>
        </is>
      </c>
      <c r="S4" s="27" t="inlineStr">
        <is>
          <t>Ma</t>
        </is>
      </c>
      <c r="T4" s="27" t="inlineStr">
        <is>
          <t>Me</t>
        </is>
      </c>
      <c r="U4" s="27" t="inlineStr">
        <is>
          <t>Gi</t>
        </is>
      </c>
      <c r="V4" s="27" t="inlineStr">
        <is>
          <t>Ve</t>
        </is>
      </c>
      <c r="W4" s="28" t="inlineStr">
        <is>
          <t>Sa</t>
        </is>
      </c>
      <c r="X4" s="28" t="inlineStr">
        <is>
          <t>Do</t>
        </is>
      </c>
      <c r="Y4" s="27" t="inlineStr">
        <is>
          <t>Lu</t>
        </is>
      </c>
      <c r="Z4" s="27" t="inlineStr">
        <is>
          <t>Ma</t>
        </is>
      </c>
      <c r="AA4" s="27" t="inlineStr">
        <is>
          <t>Me</t>
        </is>
      </c>
      <c r="AB4" s="27" t="inlineStr">
        <is>
          <t>Gi</t>
        </is>
      </c>
      <c r="AC4" s="27" t="inlineStr">
        <is>
          <t>Ve</t>
        </is>
      </c>
      <c r="AD4" s="28" t="inlineStr">
        <is>
          <t>Sa</t>
        </is>
      </c>
      <c r="AE4" s="28" t="inlineStr">
        <is>
          <t>Do</t>
        </is>
      </c>
      <c r="AF4" s="27" t="inlineStr">
        <is>
          <t>Lu</t>
        </is>
      </c>
      <c r="AG4" s="25" t="n"/>
      <c r="AH4" s="25" t="n"/>
      <c r="AI4" s="25" t="n"/>
    </row>
    <row r="5" ht="18" customHeight="1">
      <c r="A5" s="10" t="inlineStr">
        <is>
          <t>Rossi Marco</t>
        </is>
      </c>
      <c r="B5" s="11" t="n">
        <v>21</v>
      </c>
      <c r="C5" s="31" t="n"/>
      <c r="D5" s="30" t="n"/>
      <c r="E5" s="30" t="n"/>
      <c r="F5" s="30" t="n"/>
      <c r="G5" s="30" t="n"/>
      <c r="H5" s="30" t="n"/>
      <c r="I5" s="31" t="n"/>
      <c r="J5" s="31" t="n"/>
      <c r="K5" s="30" t="n"/>
      <c r="L5" s="30" t="n"/>
      <c r="M5" s="30" t="n"/>
      <c r="N5" s="30" t="n"/>
      <c r="O5" s="30" t="n"/>
      <c r="P5" s="31" t="n"/>
      <c r="Q5" s="31" t="n"/>
      <c r="R5" s="30" t="n"/>
      <c r="S5" s="30" t="n"/>
      <c r="T5" s="30" t="n"/>
      <c r="U5" s="30" t="n"/>
      <c r="V5" s="30" t="n"/>
      <c r="W5" s="31" t="n"/>
      <c r="X5" s="31" t="n"/>
      <c r="Y5" s="30" t="n"/>
      <c r="Z5" s="30" t="n"/>
      <c r="AA5" s="30" t="n"/>
      <c r="AB5" s="30" t="n"/>
      <c r="AC5" s="30" t="n"/>
      <c r="AD5" s="31" t="n"/>
      <c r="AE5" s="31" t="n"/>
      <c r="AF5" s="30" t="n"/>
      <c r="AG5" s="16">
        <f>COUNTIF(C5:AF5,"F")</f>
        <v/>
      </c>
      <c r="AH5" s="32">
        <f>COUNTIF(C5:AF5,"M")</f>
        <v/>
      </c>
      <c r="AI5" s="33">
        <f>COUNTIF(C5:AF5,"P")</f>
        <v/>
      </c>
    </row>
    <row r="6" ht="18" customHeight="1">
      <c r="A6" s="15" t="inlineStr">
        <is>
          <t>Bianchi Laura</t>
        </is>
      </c>
      <c r="B6" s="11" t="n">
        <v>21</v>
      </c>
      <c r="C6" s="31" t="n"/>
      <c r="D6" s="30" t="n"/>
      <c r="E6" s="30" t="n"/>
      <c r="F6" s="30" t="n"/>
      <c r="G6" s="30" t="n"/>
      <c r="H6" s="30" t="n"/>
      <c r="I6" s="31" t="n"/>
      <c r="J6" s="31" t="n"/>
      <c r="K6" s="30" t="n"/>
      <c r="L6" s="30" t="n"/>
      <c r="M6" s="30" t="n"/>
      <c r="N6" s="30" t="n"/>
      <c r="O6" s="30" t="n"/>
      <c r="P6" s="31" t="n"/>
      <c r="Q6" s="31" t="n"/>
      <c r="R6" s="30" t="n"/>
      <c r="S6" s="30" t="n"/>
      <c r="T6" s="30" t="n"/>
      <c r="U6" s="30" t="n"/>
      <c r="V6" s="30" t="n"/>
      <c r="W6" s="31" t="n"/>
      <c r="X6" s="31" t="n"/>
      <c r="Y6" s="30" t="n"/>
      <c r="Z6" s="30" t="n"/>
      <c r="AA6" s="30" t="n"/>
      <c r="AB6" s="30" t="n"/>
      <c r="AC6" s="30" t="n"/>
      <c r="AD6" s="31" t="n"/>
      <c r="AE6" s="31" t="n"/>
      <c r="AF6" s="30" t="n"/>
      <c r="AG6" s="16">
        <f>COUNTIF(C6:AF6,"F")</f>
        <v/>
      </c>
      <c r="AH6" s="32">
        <f>COUNTIF(C6:AF6,"M")</f>
        <v/>
      </c>
      <c r="AI6" s="33">
        <f>COUNTIF(C6:AF6,"P")</f>
        <v/>
      </c>
    </row>
    <row r="7" ht="18" customHeight="1">
      <c r="A7" s="10" t="inlineStr">
        <is>
          <t>Ferrari Giulia</t>
        </is>
      </c>
      <c r="B7" s="11" t="n">
        <v>21</v>
      </c>
      <c r="C7" s="31" t="n"/>
      <c r="D7" s="30" t="n"/>
      <c r="E7" s="30" t="n"/>
      <c r="F7" s="30" t="n"/>
      <c r="G7" s="30" t="n"/>
      <c r="H7" s="30" t="n"/>
      <c r="I7" s="31" t="n"/>
      <c r="J7" s="31" t="n"/>
      <c r="K7" s="30" t="n"/>
      <c r="L7" s="30" t="n"/>
      <c r="M7" s="30" t="n"/>
      <c r="N7" s="30" t="n"/>
      <c r="O7" s="30" t="n"/>
      <c r="P7" s="31" t="n"/>
      <c r="Q7" s="31" t="n"/>
      <c r="R7" s="30" t="n"/>
      <c r="S7" s="30" t="n"/>
      <c r="T7" s="30" t="n"/>
      <c r="U7" s="30" t="n"/>
      <c r="V7" s="30" t="n"/>
      <c r="W7" s="31" t="n"/>
      <c r="X7" s="31" t="n"/>
      <c r="Y7" s="30" t="n"/>
      <c r="Z7" s="30" t="n"/>
      <c r="AA7" s="30" t="n"/>
      <c r="AB7" s="30" t="n"/>
      <c r="AC7" s="30" t="n"/>
      <c r="AD7" s="31" t="n"/>
      <c r="AE7" s="31" t="n"/>
      <c r="AF7" s="30" t="n"/>
      <c r="AG7" s="16">
        <f>COUNTIF(C7:AF7,"F")</f>
        <v/>
      </c>
      <c r="AH7" s="32">
        <f>COUNTIF(C7:AF7,"M")</f>
        <v/>
      </c>
      <c r="AI7" s="33">
        <f>COUNTIF(C7:AF7,"P")</f>
        <v/>
      </c>
    </row>
    <row r="8" ht="18" customHeight="1">
      <c r="A8" s="15" t="inlineStr">
        <is>
          <t>Romano Andrea</t>
        </is>
      </c>
      <c r="B8" s="11" t="n">
        <v>21</v>
      </c>
      <c r="C8" s="31" t="n"/>
      <c r="D8" s="30" t="n"/>
      <c r="E8" s="30" t="n"/>
      <c r="F8" s="30" t="n"/>
      <c r="G8" s="30" t="n"/>
      <c r="H8" s="30" t="n"/>
      <c r="I8" s="31" t="n"/>
      <c r="J8" s="31" t="n"/>
      <c r="K8" s="30" t="n"/>
      <c r="L8" s="30" t="n"/>
      <c r="M8" s="30" t="n"/>
      <c r="N8" s="30" t="n"/>
      <c r="O8" s="30" t="n"/>
      <c r="P8" s="31" t="n"/>
      <c r="Q8" s="31" t="n"/>
      <c r="R8" s="30" t="n"/>
      <c r="S8" s="30" t="n"/>
      <c r="T8" s="30" t="n"/>
      <c r="U8" s="30" t="n"/>
      <c r="V8" s="30" t="n"/>
      <c r="W8" s="31" t="n"/>
      <c r="X8" s="31" t="n"/>
      <c r="Y8" s="30" t="n"/>
      <c r="Z8" s="30" t="n"/>
      <c r="AA8" s="30" t="n"/>
      <c r="AB8" s="30" t="n"/>
      <c r="AC8" s="30" t="n"/>
      <c r="AD8" s="31" t="n"/>
      <c r="AE8" s="31" t="n"/>
      <c r="AF8" s="30" t="n"/>
      <c r="AG8" s="16">
        <f>COUNTIF(C8:AF8,"F")</f>
        <v/>
      </c>
      <c r="AH8" s="32">
        <f>COUNTIF(C8:AF8,"M")</f>
        <v/>
      </c>
      <c r="AI8" s="33">
        <f>COUNTIF(C8:AF8,"P")</f>
        <v/>
      </c>
    </row>
    <row r="9" ht="18" customHeight="1">
      <c r="A9" s="10" t="inlineStr">
        <is>
          <t>Conti Sofia</t>
        </is>
      </c>
      <c r="B9" s="11" t="n">
        <v>21</v>
      </c>
      <c r="C9" s="31" t="n"/>
      <c r="D9" s="30" t="n"/>
      <c r="E9" s="30" t="n"/>
      <c r="F9" s="30" t="n"/>
      <c r="G9" s="30" t="n"/>
      <c r="H9" s="30" t="n"/>
      <c r="I9" s="31" t="n"/>
      <c r="J9" s="31" t="n"/>
      <c r="K9" s="30" t="n"/>
      <c r="L9" s="30" t="n"/>
      <c r="M9" s="30" t="n"/>
      <c r="N9" s="30" t="n"/>
      <c r="O9" s="30" t="n"/>
      <c r="P9" s="31" t="n"/>
      <c r="Q9" s="31" t="n"/>
      <c r="R9" s="30" t="n"/>
      <c r="S9" s="30" t="n"/>
      <c r="T9" s="30" t="n"/>
      <c r="U9" s="30" t="n"/>
      <c r="V9" s="30" t="n"/>
      <c r="W9" s="31" t="n"/>
      <c r="X9" s="31" t="n"/>
      <c r="Y9" s="30" t="n"/>
      <c r="Z9" s="30" t="n"/>
      <c r="AA9" s="30" t="n"/>
      <c r="AB9" s="30" t="n"/>
      <c r="AC9" s="30" t="n"/>
      <c r="AD9" s="31" t="n"/>
      <c r="AE9" s="31" t="n"/>
      <c r="AF9" s="30" t="n"/>
      <c r="AG9" s="16">
        <f>COUNTIF(C9:AF9,"F")</f>
        <v/>
      </c>
      <c r="AH9" s="32">
        <f>COUNTIF(C9:AF9,"M")</f>
        <v/>
      </c>
      <c r="AI9" s="33">
        <f>COUNTIF(C9:AF9,"P")</f>
        <v/>
      </c>
    </row>
    <row r="10" ht="18" customHeight="1">
      <c r="A10" s="15" t="inlineStr">
        <is>
          <t>Esposito Luca</t>
        </is>
      </c>
      <c r="B10" s="11" t="n">
        <v>21</v>
      </c>
      <c r="C10" s="31" t="n"/>
      <c r="D10" s="30" t="n"/>
      <c r="E10" s="30" t="n"/>
      <c r="F10" s="30" t="n"/>
      <c r="G10" s="30" t="n"/>
      <c r="H10" s="30" t="n"/>
      <c r="I10" s="31" t="n"/>
      <c r="J10" s="31" t="n"/>
      <c r="K10" s="30" t="n"/>
      <c r="L10" s="30" t="n"/>
      <c r="M10" s="30" t="n"/>
      <c r="N10" s="30" t="n"/>
      <c r="O10" s="30" t="n"/>
      <c r="P10" s="31" t="n"/>
      <c r="Q10" s="31" t="n"/>
      <c r="R10" s="30" t="n"/>
      <c r="S10" s="30" t="n"/>
      <c r="T10" s="30" t="n"/>
      <c r="U10" s="30" t="n"/>
      <c r="V10" s="30" t="n"/>
      <c r="W10" s="31" t="n"/>
      <c r="X10" s="31" t="n"/>
      <c r="Y10" s="30" t="n"/>
      <c r="Z10" s="30" t="n"/>
      <c r="AA10" s="30" t="n"/>
      <c r="AB10" s="30" t="n"/>
      <c r="AC10" s="30" t="n"/>
      <c r="AD10" s="31" t="n"/>
      <c r="AE10" s="31" t="n"/>
      <c r="AF10" s="30" t="n"/>
      <c r="AG10" s="16">
        <f>COUNTIF(C10:AF10,"F")</f>
        <v/>
      </c>
      <c r="AH10" s="32">
        <f>COUNTIF(C10:AF10,"M")</f>
        <v/>
      </c>
      <c r="AI10" s="33">
        <f>COUNTIF(C10:AF10,"P")</f>
        <v/>
      </c>
    </row>
    <row r="11" ht="18" customHeight="1">
      <c r="A11" s="10" t="inlineStr">
        <is>
          <t>Ricci Elena</t>
        </is>
      </c>
      <c r="B11" s="11" t="n">
        <v>21</v>
      </c>
      <c r="C11" s="31" t="n"/>
      <c r="D11" s="30" t="n"/>
      <c r="E11" s="30" t="n"/>
      <c r="F11" s="30" t="n"/>
      <c r="G11" s="30" t="n"/>
      <c r="H11" s="30" t="n"/>
      <c r="I11" s="31" t="n"/>
      <c r="J11" s="31" t="n"/>
      <c r="K11" s="30" t="n"/>
      <c r="L11" s="30" t="n"/>
      <c r="M11" s="30" t="n"/>
      <c r="N11" s="30" t="n"/>
      <c r="O11" s="30" t="n"/>
      <c r="P11" s="31" t="n"/>
      <c r="Q11" s="31" t="n"/>
      <c r="R11" s="30" t="n"/>
      <c r="S11" s="30" t="n"/>
      <c r="T11" s="30" t="n"/>
      <c r="U11" s="30" t="n"/>
      <c r="V11" s="30" t="n"/>
      <c r="W11" s="31" t="n"/>
      <c r="X11" s="31" t="n"/>
      <c r="Y11" s="30" t="n"/>
      <c r="Z11" s="30" t="n"/>
      <c r="AA11" s="30" t="n"/>
      <c r="AB11" s="30" t="n"/>
      <c r="AC11" s="30" t="n"/>
      <c r="AD11" s="31" t="n"/>
      <c r="AE11" s="31" t="n"/>
      <c r="AF11" s="30" t="n"/>
      <c r="AG11" s="16">
        <f>COUNTIF(C11:AF11,"F")</f>
        <v/>
      </c>
      <c r="AH11" s="32">
        <f>COUNTIF(C11:AF11,"M")</f>
        <v/>
      </c>
      <c r="AI11" s="33">
        <f>COUNTIF(C11:AF11,"P")</f>
        <v/>
      </c>
    </row>
    <row r="12" ht="18" customHeight="1">
      <c r="A12" s="15" t="inlineStr">
        <is>
          <t>Marino Davide</t>
        </is>
      </c>
      <c r="B12" s="11" t="n">
        <v>21</v>
      </c>
      <c r="C12" s="31" t="n"/>
      <c r="D12" s="30" t="n"/>
      <c r="E12" s="30" t="n"/>
      <c r="F12" s="30" t="n"/>
      <c r="G12" s="30" t="n"/>
      <c r="H12" s="30" t="n"/>
      <c r="I12" s="31" t="n"/>
      <c r="J12" s="31" t="n"/>
      <c r="K12" s="30" t="n"/>
      <c r="L12" s="30" t="n"/>
      <c r="M12" s="30" t="n"/>
      <c r="N12" s="30" t="n"/>
      <c r="O12" s="30" t="n"/>
      <c r="P12" s="31" t="n"/>
      <c r="Q12" s="31" t="n"/>
      <c r="R12" s="30" t="n"/>
      <c r="S12" s="30" t="n"/>
      <c r="T12" s="30" t="n"/>
      <c r="U12" s="30" t="n"/>
      <c r="V12" s="30" t="n"/>
      <c r="W12" s="31" t="n"/>
      <c r="X12" s="31" t="n"/>
      <c r="Y12" s="30" t="n"/>
      <c r="Z12" s="30" t="n"/>
      <c r="AA12" s="30" t="n"/>
      <c r="AB12" s="30" t="n"/>
      <c r="AC12" s="30" t="n"/>
      <c r="AD12" s="31" t="n"/>
      <c r="AE12" s="31" t="n"/>
      <c r="AF12" s="30" t="n"/>
      <c r="AG12" s="16">
        <f>COUNTIF(C12:AF12,"F")</f>
        <v/>
      </c>
      <c r="AH12" s="32">
        <f>COUNTIF(C12:AF12,"M")</f>
        <v/>
      </c>
      <c r="AI12" s="33">
        <f>COUNTIF(C12:AF12,"P")</f>
        <v/>
      </c>
    </row>
    <row r="13" ht="18" customHeight="1">
      <c r="A13" s="10" t="inlineStr">
        <is>
          <t>Greco Valentina</t>
        </is>
      </c>
      <c r="B13" s="11" t="n">
        <v>21</v>
      </c>
      <c r="C13" s="31" t="n"/>
      <c r="D13" s="30" t="n"/>
      <c r="E13" s="30" t="n"/>
      <c r="F13" s="30" t="n"/>
      <c r="G13" s="30" t="n"/>
      <c r="H13" s="30" t="n"/>
      <c r="I13" s="31" t="n"/>
      <c r="J13" s="31" t="n"/>
      <c r="K13" s="30" t="n"/>
      <c r="L13" s="30" t="n"/>
      <c r="M13" s="30" t="n"/>
      <c r="N13" s="30" t="n"/>
      <c r="O13" s="30" t="n"/>
      <c r="P13" s="31" t="n"/>
      <c r="Q13" s="31" t="n"/>
      <c r="R13" s="30" t="n"/>
      <c r="S13" s="30" t="n"/>
      <c r="T13" s="30" t="n"/>
      <c r="U13" s="30" t="n"/>
      <c r="V13" s="30" t="n"/>
      <c r="W13" s="31" t="n"/>
      <c r="X13" s="31" t="n"/>
      <c r="Y13" s="30" t="n"/>
      <c r="Z13" s="30" t="n"/>
      <c r="AA13" s="30" t="n"/>
      <c r="AB13" s="30" t="n"/>
      <c r="AC13" s="30" t="n"/>
      <c r="AD13" s="31" t="n"/>
      <c r="AE13" s="31" t="n"/>
      <c r="AF13" s="30" t="n"/>
      <c r="AG13" s="16">
        <f>COUNTIF(C13:AF13,"F")</f>
        <v/>
      </c>
      <c r="AH13" s="32">
        <f>COUNTIF(C13:AF13,"M")</f>
        <v/>
      </c>
      <c r="AI13" s="33">
        <f>COUNTIF(C13:AF13,"P")</f>
        <v/>
      </c>
    </row>
    <row r="14" ht="18" customHeight="1">
      <c r="A14" s="15" t="inlineStr">
        <is>
          <t>Bruno Alessandro</t>
        </is>
      </c>
      <c r="B14" s="11" t="n">
        <v>21</v>
      </c>
      <c r="C14" s="31" t="n"/>
      <c r="D14" s="30" t="n"/>
      <c r="E14" s="30" t="n"/>
      <c r="F14" s="30" t="n"/>
      <c r="G14" s="30" t="n"/>
      <c r="H14" s="30" t="n"/>
      <c r="I14" s="31" t="n"/>
      <c r="J14" s="31" t="n"/>
      <c r="K14" s="30" t="n"/>
      <c r="L14" s="30" t="n"/>
      <c r="M14" s="30" t="n"/>
      <c r="N14" s="30" t="n"/>
      <c r="O14" s="30" t="n"/>
      <c r="P14" s="31" t="n"/>
      <c r="Q14" s="31" t="n"/>
      <c r="R14" s="30" t="n"/>
      <c r="S14" s="30" t="n"/>
      <c r="T14" s="30" t="n"/>
      <c r="U14" s="30" t="n"/>
      <c r="V14" s="30" t="n"/>
      <c r="W14" s="31" t="n"/>
      <c r="X14" s="31" t="n"/>
      <c r="Y14" s="30" t="n"/>
      <c r="Z14" s="30" t="n"/>
      <c r="AA14" s="30" t="n"/>
      <c r="AB14" s="30" t="n"/>
      <c r="AC14" s="30" t="n"/>
      <c r="AD14" s="31" t="n"/>
      <c r="AE14" s="31" t="n"/>
      <c r="AF14" s="30" t="n"/>
      <c r="AG14" s="16">
        <f>COUNTIF(C14:AF14,"F")</f>
        <v/>
      </c>
      <c r="AH14" s="32">
        <f>COUNTIF(C14:AF14,"M")</f>
        <v/>
      </c>
      <c r="AI14" s="33">
        <f>COUNTIF(C14:AF14,"P")</f>
        <v/>
      </c>
    </row>
    <row r="15" ht="20" customHeight="1">
      <c r="A15" s="4" t="inlineStr">
        <is>
          <t>TOTALE GIORNALIERO</t>
        </is>
      </c>
      <c r="B15" s="34" t="inlineStr"/>
      <c r="C15" s="34" t="n"/>
      <c r="D15" s="7">
        <f>COUNTIF(D5:D14,"F")</f>
        <v/>
      </c>
      <c r="E15" s="7">
        <f>COUNTIF(E5:E14,"F")</f>
        <v/>
      </c>
      <c r="F15" s="7">
        <f>COUNTIF(F5:F14,"F")</f>
        <v/>
      </c>
      <c r="G15" s="7">
        <f>COUNTIF(G5:G14,"F")</f>
        <v/>
      </c>
      <c r="H15" s="7">
        <f>COUNTIF(H5:H14,"F")</f>
        <v/>
      </c>
      <c r="I15" s="34" t="n"/>
      <c r="J15" s="34" t="n"/>
      <c r="K15" s="7">
        <f>COUNTIF(K5:K14,"F")</f>
        <v/>
      </c>
      <c r="L15" s="7">
        <f>COUNTIF(L5:L14,"F")</f>
        <v/>
      </c>
      <c r="M15" s="7">
        <f>COUNTIF(M5:M14,"F")</f>
        <v/>
      </c>
      <c r="N15" s="7">
        <f>COUNTIF(N5:N14,"F")</f>
        <v/>
      </c>
      <c r="O15" s="7">
        <f>COUNTIF(O5:O14,"F")</f>
        <v/>
      </c>
      <c r="P15" s="34" t="n"/>
      <c r="Q15" s="34" t="n"/>
      <c r="R15" s="7">
        <f>COUNTIF(R5:R14,"F")</f>
        <v/>
      </c>
      <c r="S15" s="7">
        <f>COUNTIF(S5:S14,"F")</f>
        <v/>
      </c>
      <c r="T15" s="7">
        <f>COUNTIF(T5:T14,"F")</f>
        <v/>
      </c>
      <c r="U15" s="7">
        <f>COUNTIF(U5:U14,"F")</f>
        <v/>
      </c>
      <c r="V15" s="7">
        <f>COUNTIF(V5:V14,"F")</f>
        <v/>
      </c>
      <c r="W15" s="34" t="n"/>
      <c r="X15" s="34" t="n"/>
      <c r="Y15" s="7">
        <f>COUNTIF(Y5:Y14,"F")</f>
        <v/>
      </c>
      <c r="Z15" s="7">
        <f>COUNTIF(Z5:Z14,"F")</f>
        <v/>
      </c>
      <c r="AA15" s="7">
        <f>COUNTIF(AA5:AA14,"F")</f>
        <v/>
      </c>
      <c r="AB15" s="7">
        <f>COUNTIF(AB5:AB14,"F")</f>
        <v/>
      </c>
      <c r="AC15" s="7">
        <f>COUNTIF(AC5:AC14,"F")</f>
        <v/>
      </c>
      <c r="AD15" s="34" t="n"/>
      <c r="AE15" s="34" t="n"/>
      <c r="AF15" s="7">
        <f>COUNTIF(AF5:AF14,"F")</f>
        <v/>
      </c>
      <c r="AG15" s="34" t="n"/>
      <c r="AH15" s="34" t="n"/>
      <c r="AI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>
      <c r="A18" s="35" t="inlineStr">
        <is>
          <t>Festività del mese:</t>
        </is>
      </c>
      <c r="C18" s="38" t="inlineStr">
        <is>
          <t>1: Ognissanti</t>
        </is>
      </c>
    </row>
  </sheetData>
  <mergeCells count="8">
    <mergeCell ref="A1:AI1"/>
    <mergeCell ref="A2:AI2"/>
    <mergeCell ref="A3:A4"/>
    <mergeCell ref="B3:B4"/>
    <mergeCell ref="AG3:AG4"/>
    <mergeCell ref="AH3:AH4"/>
    <mergeCell ref="AI3:AI4"/>
    <mergeCell ref="C18:AI18"/>
  </mergeCells>
  <conditionalFormatting sqref="C5:AF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F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AJ1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6" customWidth="1" min="34" max="34"/>
    <col width="6" customWidth="1" min="35" max="35"/>
    <col width="6" customWidth="1" min="36" max="36"/>
  </cols>
  <sheetData>
    <row r="1" ht="40" customHeight="1">
      <c r="A1" s="23" t="inlineStr">
        <is>
          <t>PIANO FERIE E PRESENZE — DICEMBRE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3" t="n">
        <v>31</v>
      </c>
      <c r="AH3" s="4" t="inlineStr">
        <is>
          <t>F
Tot</t>
        </is>
      </c>
      <c r="AI3" s="5" t="inlineStr">
        <is>
          <t>M
Tot</t>
        </is>
      </c>
      <c r="AJ3" s="6" t="inlineStr">
        <is>
          <t>P
Tot</t>
        </is>
      </c>
    </row>
    <row r="4" ht="18" customHeight="1">
      <c r="A4" s="25" t="n"/>
      <c r="B4" s="25" t="n"/>
      <c r="C4" s="27" t="inlineStr">
        <is>
          <t>Ma</t>
        </is>
      </c>
      <c r="D4" s="27" t="inlineStr">
        <is>
          <t>Me</t>
        </is>
      </c>
      <c r="E4" s="27" t="inlineStr">
        <is>
          <t>Gi</t>
        </is>
      </c>
      <c r="F4" s="27" t="inlineStr">
        <is>
          <t>Ve</t>
        </is>
      </c>
      <c r="G4" s="28" t="inlineStr">
        <is>
          <t>Sa</t>
        </is>
      </c>
      <c r="H4" s="28" t="inlineStr">
        <is>
          <t>Do</t>
        </is>
      </c>
      <c r="I4" s="27" t="inlineStr">
        <is>
          <t>Lu</t>
        </is>
      </c>
      <c r="J4" s="26" t="inlineStr">
        <is>
          <t>Ma</t>
        </is>
      </c>
      <c r="K4" s="27" t="inlineStr">
        <is>
          <t>Me</t>
        </is>
      </c>
      <c r="L4" s="27" t="inlineStr">
        <is>
          <t>Gi</t>
        </is>
      </c>
      <c r="M4" s="27" t="inlineStr">
        <is>
          <t>Ve</t>
        </is>
      </c>
      <c r="N4" s="28" t="inlineStr">
        <is>
          <t>Sa</t>
        </is>
      </c>
      <c r="O4" s="28" t="inlineStr">
        <is>
          <t>Do</t>
        </is>
      </c>
      <c r="P4" s="27" t="inlineStr">
        <is>
          <t>Lu</t>
        </is>
      </c>
      <c r="Q4" s="27" t="inlineStr">
        <is>
          <t>Ma</t>
        </is>
      </c>
      <c r="R4" s="27" t="inlineStr">
        <is>
          <t>Me</t>
        </is>
      </c>
      <c r="S4" s="27" t="inlineStr">
        <is>
          <t>Gi</t>
        </is>
      </c>
      <c r="T4" s="27" t="inlineStr">
        <is>
          <t>Ve</t>
        </is>
      </c>
      <c r="U4" s="28" t="inlineStr">
        <is>
          <t>Sa</t>
        </is>
      </c>
      <c r="V4" s="28" t="inlineStr">
        <is>
          <t>Do</t>
        </is>
      </c>
      <c r="W4" s="27" t="inlineStr">
        <is>
          <t>Lu</t>
        </is>
      </c>
      <c r="X4" s="27" t="inlineStr">
        <is>
          <t>Ma</t>
        </is>
      </c>
      <c r="Y4" s="27" t="inlineStr">
        <is>
          <t>Me</t>
        </is>
      </c>
      <c r="Z4" s="27" t="inlineStr">
        <is>
          <t>Gi</t>
        </is>
      </c>
      <c r="AA4" s="26" t="inlineStr">
        <is>
          <t>Ve</t>
        </is>
      </c>
      <c r="AB4" s="28" t="inlineStr">
        <is>
          <t>Sa</t>
        </is>
      </c>
      <c r="AC4" s="28" t="inlineStr">
        <is>
          <t>Do</t>
        </is>
      </c>
      <c r="AD4" s="27" t="inlineStr">
        <is>
          <t>Lu</t>
        </is>
      </c>
      <c r="AE4" s="27" t="inlineStr">
        <is>
          <t>Ma</t>
        </is>
      </c>
      <c r="AF4" s="27" t="inlineStr">
        <is>
          <t>Me</t>
        </is>
      </c>
      <c r="AG4" s="27" t="inlineStr">
        <is>
          <t>Gi</t>
        </is>
      </c>
      <c r="AH4" s="25" t="n"/>
      <c r="AI4" s="25" t="n"/>
      <c r="AJ4" s="25" t="n"/>
    </row>
    <row r="5" ht="18" customHeight="1">
      <c r="A5" s="10" t="inlineStr">
        <is>
          <t>Rossi Marco</t>
        </is>
      </c>
      <c r="B5" s="11" t="n">
        <v>21</v>
      </c>
      <c r="C5" s="30" t="n"/>
      <c r="D5" s="30" t="n"/>
      <c r="E5" s="30" t="n"/>
      <c r="F5" s="30" t="n"/>
      <c r="G5" s="31" t="n"/>
      <c r="H5" s="31" t="n"/>
      <c r="I5" s="30" t="n"/>
      <c r="J5" s="29" t="inlineStr">
        <is>
          <t>★</t>
        </is>
      </c>
      <c r="K5" s="30" t="n"/>
      <c r="L5" s="30" t="n"/>
      <c r="M5" s="30" t="n"/>
      <c r="N5" s="31" t="n"/>
      <c r="O5" s="31" t="n"/>
      <c r="P5" s="30" t="n"/>
      <c r="Q5" s="30" t="n"/>
      <c r="R5" s="30" t="n"/>
      <c r="S5" s="30" t="n"/>
      <c r="T5" s="30" t="n"/>
      <c r="U5" s="31" t="n"/>
      <c r="V5" s="31" t="n"/>
      <c r="W5" s="30" t="n"/>
      <c r="X5" s="30" t="n"/>
      <c r="Y5" s="30" t="n"/>
      <c r="Z5" s="30" t="n"/>
      <c r="AA5" s="29" t="inlineStr">
        <is>
          <t>★</t>
        </is>
      </c>
      <c r="AB5" s="31" t="n"/>
      <c r="AC5" s="31" t="n"/>
      <c r="AD5" s="30" t="n"/>
      <c r="AE5" s="30" t="n"/>
      <c r="AF5" s="30" t="n"/>
      <c r="AG5" s="30" t="n"/>
      <c r="AH5" s="16">
        <f>COUNTIF(C5:AG5,"F")</f>
        <v/>
      </c>
      <c r="AI5" s="32">
        <f>COUNTIF(C5:AG5,"M")</f>
        <v/>
      </c>
      <c r="AJ5" s="33">
        <f>COUNTIF(C5:AG5,"P")</f>
        <v/>
      </c>
    </row>
    <row r="6" ht="18" customHeight="1">
      <c r="A6" s="15" t="inlineStr">
        <is>
          <t>Bianchi Laura</t>
        </is>
      </c>
      <c r="B6" s="11" t="n">
        <v>21</v>
      </c>
      <c r="C6" s="30" t="n"/>
      <c r="D6" s="30" t="n"/>
      <c r="E6" s="30" t="n"/>
      <c r="F6" s="30" t="n"/>
      <c r="G6" s="31" t="n"/>
      <c r="H6" s="31" t="n"/>
      <c r="I6" s="30" t="n"/>
      <c r="J6" s="29" t="inlineStr">
        <is>
          <t>★</t>
        </is>
      </c>
      <c r="K6" s="30" t="n"/>
      <c r="L6" s="30" t="n"/>
      <c r="M6" s="30" t="n"/>
      <c r="N6" s="31" t="n"/>
      <c r="O6" s="31" t="n"/>
      <c r="P6" s="30" t="n"/>
      <c r="Q6" s="30" t="n"/>
      <c r="R6" s="30" t="n"/>
      <c r="S6" s="30" t="n"/>
      <c r="T6" s="30" t="n"/>
      <c r="U6" s="31" t="n"/>
      <c r="V6" s="31" t="n"/>
      <c r="W6" s="30" t="n"/>
      <c r="X6" s="30" t="n"/>
      <c r="Y6" s="30" t="n"/>
      <c r="Z6" s="30" t="n"/>
      <c r="AA6" s="29" t="inlineStr">
        <is>
          <t>★</t>
        </is>
      </c>
      <c r="AB6" s="31" t="n"/>
      <c r="AC6" s="31" t="n"/>
      <c r="AD6" s="30" t="n"/>
      <c r="AE6" s="30" t="n"/>
      <c r="AF6" s="30" t="n"/>
      <c r="AG6" s="30" t="n"/>
      <c r="AH6" s="16">
        <f>COUNTIF(C6:AG6,"F")</f>
        <v/>
      </c>
      <c r="AI6" s="32">
        <f>COUNTIF(C6:AG6,"M")</f>
        <v/>
      </c>
      <c r="AJ6" s="33">
        <f>COUNTIF(C6:AG6,"P")</f>
        <v/>
      </c>
    </row>
    <row r="7" ht="18" customHeight="1">
      <c r="A7" s="10" t="inlineStr">
        <is>
          <t>Ferrari Giulia</t>
        </is>
      </c>
      <c r="B7" s="11" t="n">
        <v>21</v>
      </c>
      <c r="C7" s="30" t="n"/>
      <c r="D7" s="30" t="n"/>
      <c r="E7" s="30" t="n"/>
      <c r="F7" s="30" t="n"/>
      <c r="G7" s="31" t="n"/>
      <c r="H7" s="31" t="n"/>
      <c r="I7" s="30" t="n"/>
      <c r="J7" s="29" t="inlineStr">
        <is>
          <t>★</t>
        </is>
      </c>
      <c r="K7" s="30" t="n"/>
      <c r="L7" s="30" t="n"/>
      <c r="M7" s="30" t="n"/>
      <c r="N7" s="31" t="n"/>
      <c r="O7" s="31" t="n"/>
      <c r="P7" s="30" t="n"/>
      <c r="Q7" s="30" t="n"/>
      <c r="R7" s="30" t="n"/>
      <c r="S7" s="30" t="n"/>
      <c r="T7" s="30" t="n"/>
      <c r="U7" s="31" t="n"/>
      <c r="V7" s="31" t="n"/>
      <c r="W7" s="30" t="n"/>
      <c r="X7" s="30" t="n"/>
      <c r="Y7" s="30" t="n"/>
      <c r="Z7" s="30" t="n"/>
      <c r="AA7" s="29" t="inlineStr">
        <is>
          <t>★</t>
        </is>
      </c>
      <c r="AB7" s="31" t="n"/>
      <c r="AC7" s="31" t="n"/>
      <c r="AD7" s="30" t="n"/>
      <c r="AE7" s="30" t="n"/>
      <c r="AF7" s="30" t="n"/>
      <c r="AG7" s="30" t="n"/>
      <c r="AH7" s="16">
        <f>COUNTIF(C7:AG7,"F")</f>
        <v/>
      </c>
      <c r="AI7" s="32">
        <f>COUNTIF(C7:AG7,"M")</f>
        <v/>
      </c>
      <c r="AJ7" s="33">
        <f>COUNTIF(C7:AG7,"P")</f>
        <v/>
      </c>
    </row>
    <row r="8" ht="18" customHeight="1">
      <c r="A8" s="15" t="inlineStr">
        <is>
          <t>Romano Andrea</t>
        </is>
      </c>
      <c r="B8" s="11" t="n">
        <v>21</v>
      </c>
      <c r="C8" s="30" t="n"/>
      <c r="D8" s="30" t="n"/>
      <c r="E8" s="30" t="n"/>
      <c r="F8" s="30" t="n"/>
      <c r="G8" s="31" t="n"/>
      <c r="H8" s="31" t="n"/>
      <c r="I8" s="30" t="n"/>
      <c r="J8" s="29" t="inlineStr">
        <is>
          <t>★</t>
        </is>
      </c>
      <c r="K8" s="30" t="n"/>
      <c r="L8" s="30" t="n"/>
      <c r="M8" s="30" t="n"/>
      <c r="N8" s="31" t="n"/>
      <c r="O8" s="31" t="n"/>
      <c r="P8" s="30" t="n"/>
      <c r="Q8" s="30" t="n"/>
      <c r="R8" s="30" t="n"/>
      <c r="S8" s="30" t="n"/>
      <c r="T8" s="30" t="n"/>
      <c r="U8" s="31" t="n"/>
      <c r="V8" s="31" t="n"/>
      <c r="W8" s="30" t="n"/>
      <c r="X8" s="30" t="n"/>
      <c r="Y8" s="30" t="n"/>
      <c r="Z8" s="30" t="n"/>
      <c r="AA8" s="29" t="inlineStr">
        <is>
          <t>★</t>
        </is>
      </c>
      <c r="AB8" s="31" t="n"/>
      <c r="AC8" s="31" t="n"/>
      <c r="AD8" s="30" t="n"/>
      <c r="AE8" s="30" t="n"/>
      <c r="AF8" s="30" t="n"/>
      <c r="AG8" s="30" t="n"/>
      <c r="AH8" s="16">
        <f>COUNTIF(C8:AG8,"F")</f>
        <v/>
      </c>
      <c r="AI8" s="32">
        <f>COUNTIF(C8:AG8,"M")</f>
        <v/>
      </c>
      <c r="AJ8" s="33">
        <f>COUNTIF(C8:AG8,"P")</f>
        <v/>
      </c>
    </row>
    <row r="9" ht="18" customHeight="1">
      <c r="A9" s="10" t="inlineStr">
        <is>
          <t>Conti Sofia</t>
        </is>
      </c>
      <c r="B9" s="11" t="n">
        <v>21</v>
      </c>
      <c r="C9" s="30" t="n"/>
      <c r="D9" s="30" t="n"/>
      <c r="E9" s="30" t="n"/>
      <c r="F9" s="30" t="n"/>
      <c r="G9" s="31" t="n"/>
      <c r="H9" s="31" t="n"/>
      <c r="I9" s="30" t="n"/>
      <c r="J9" s="29" t="inlineStr">
        <is>
          <t>★</t>
        </is>
      </c>
      <c r="K9" s="30" t="n"/>
      <c r="L9" s="30" t="n"/>
      <c r="M9" s="30" t="n"/>
      <c r="N9" s="31" t="n"/>
      <c r="O9" s="31" t="n"/>
      <c r="P9" s="30" t="n"/>
      <c r="Q9" s="30" t="n"/>
      <c r="R9" s="30" t="n"/>
      <c r="S9" s="30" t="n"/>
      <c r="T9" s="30" t="n"/>
      <c r="U9" s="31" t="n"/>
      <c r="V9" s="31" t="n"/>
      <c r="W9" s="30" t="n"/>
      <c r="X9" s="30" t="n"/>
      <c r="Y9" s="30" t="n"/>
      <c r="Z9" s="30" t="n"/>
      <c r="AA9" s="29" t="inlineStr">
        <is>
          <t>★</t>
        </is>
      </c>
      <c r="AB9" s="31" t="n"/>
      <c r="AC9" s="31" t="n"/>
      <c r="AD9" s="30" t="n"/>
      <c r="AE9" s="30" t="n"/>
      <c r="AF9" s="30" t="n"/>
      <c r="AG9" s="30" t="n"/>
      <c r="AH9" s="16">
        <f>COUNTIF(C9:AG9,"F")</f>
        <v/>
      </c>
      <c r="AI9" s="32">
        <f>COUNTIF(C9:AG9,"M")</f>
        <v/>
      </c>
      <c r="AJ9" s="33">
        <f>COUNTIF(C9:AG9,"P")</f>
        <v/>
      </c>
    </row>
    <row r="10" ht="18" customHeight="1">
      <c r="A10" s="15" t="inlineStr">
        <is>
          <t>Esposito Luca</t>
        </is>
      </c>
      <c r="B10" s="11" t="n">
        <v>21</v>
      </c>
      <c r="C10" s="30" t="n"/>
      <c r="D10" s="30" t="n"/>
      <c r="E10" s="30" t="n"/>
      <c r="F10" s="30" t="n"/>
      <c r="G10" s="31" t="n"/>
      <c r="H10" s="31" t="n"/>
      <c r="I10" s="30" t="n"/>
      <c r="J10" s="29" t="inlineStr">
        <is>
          <t>★</t>
        </is>
      </c>
      <c r="K10" s="30" t="n"/>
      <c r="L10" s="30" t="n"/>
      <c r="M10" s="30" t="n"/>
      <c r="N10" s="31" t="n"/>
      <c r="O10" s="31" t="n"/>
      <c r="P10" s="30" t="n"/>
      <c r="Q10" s="30" t="n"/>
      <c r="R10" s="30" t="n"/>
      <c r="S10" s="30" t="n"/>
      <c r="T10" s="30" t="n"/>
      <c r="U10" s="31" t="n"/>
      <c r="V10" s="31" t="n"/>
      <c r="W10" s="30" t="n"/>
      <c r="X10" s="30" t="n"/>
      <c r="Y10" s="30" t="n"/>
      <c r="Z10" s="30" t="n"/>
      <c r="AA10" s="29" t="inlineStr">
        <is>
          <t>★</t>
        </is>
      </c>
      <c r="AB10" s="31" t="n"/>
      <c r="AC10" s="31" t="n"/>
      <c r="AD10" s="30" t="n"/>
      <c r="AE10" s="30" t="n"/>
      <c r="AF10" s="30" t="n"/>
      <c r="AG10" s="30" t="n"/>
      <c r="AH10" s="16">
        <f>COUNTIF(C10:AG10,"F")</f>
        <v/>
      </c>
      <c r="AI10" s="32">
        <f>COUNTIF(C10:AG10,"M")</f>
        <v/>
      </c>
      <c r="AJ10" s="33">
        <f>COUNTIF(C10:AG10,"P")</f>
        <v/>
      </c>
    </row>
    <row r="11" ht="18" customHeight="1">
      <c r="A11" s="10" t="inlineStr">
        <is>
          <t>Ricci Elena</t>
        </is>
      </c>
      <c r="B11" s="11" t="n">
        <v>21</v>
      </c>
      <c r="C11" s="30" t="n"/>
      <c r="D11" s="30" t="n"/>
      <c r="E11" s="30" t="n"/>
      <c r="F11" s="30" t="n"/>
      <c r="G11" s="31" t="n"/>
      <c r="H11" s="31" t="n"/>
      <c r="I11" s="30" t="n"/>
      <c r="J11" s="29" t="inlineStr">
        <is>
          <t>★</t>
        </is>
      </c>
      <c r="K11" s="30" t="n"/>
      <c r="L11" s="30" t="n"/>
      <c r="M11" s="30" t="n"/>
      <c r="N11" s="31" t="n"/>
      <c r="O11" s="31" t="n"/>
      <c r="P11" s="30" t="n"/>
      <c r="Q11" s="30" t="n"/>
      <c r="R11" s="30" t="n"/>
      <c r="S11" s="30" t="n"/>
      <c r="T11" s="30" t="n"/>
      <c r="U11" s="31" t="n"/>
      <c r="V11" s="31" t="n"/>
      <c r="W11" s="30" t="n"/>
      <c r="X11" s="30" t="n"/>
      <c r="Y11" s="30" t="n"/>
      <c r="Z11" s="30" t="n"/>
      <c r="AA11" s="29" t="inlineStr">
        <is>
          <t>★</t>
        </is>
      </c>
      <c r="AB11" s="31" t="n"/>
      <c r="AC11" s="31" t="n"/>
      <c r="AD11" s="30" t="n"/>
      <c r="AE11" s="30" t="n"/>
      <c r="AF11" s="30" t="n"/>
      <c r="AG11" s="30" t="n"/>
      <c r="AH11" s="16">
        <f>COUNTIF(C11:AG11,"F")</f>
        <v/>
      </c>
      <c r="AI11" s="32">
        <f>COUNTIF(C11:AG11,"M")</f>
        <v/>
      </c>
      <c r="AJ11" s="33">
        <f>COUNTIF(C11:AG11,"P")</f>
        <v/>
      </c>
    </row>
    <row r="12" ht="18" customHeight="1">
      <c r="A12" s="15" t="inlineStr">
        <is>
          <t>Marino Davide</t>
        </is>
      </c>
      <c r="B12" s="11" t="n">
        <v>21</v>
      </c>
      <c r="C12" s="30" t="n"/>
      <c r="D12" s="30" t="n"/>
      <c r="E12" s="30" t="n"/>
      <c r="F12" s="30" t="n"/>
      <c r="G12" s="31" t="n"/>
      <c r="H12" s="31" t="n"/>
      <c r="I12" s="30" t="n"/>
      <c r="J12" s="29" t="inlineStr">
        <is>
          <t>★</t>
        </is>
      </c>
      <c r="K12" s="30" t="n"/>
      <c r="L12" s="30" t="n"/>
      <c r="M12" s="30" t="n"/>
      <c r="N12" s="31" t="n"/>
      <c r="O12" s="31" t="n"/>
      <c r="P12" s="30" t="n"/>
      <c r="Q12" s="30" t="n"/>
      <c r="R12" s="30" t="n"/>
      <c r="S12" s="30" t="n"/>
      <c r="T12" s="30" t="n"/>
      <c r="U12" s="31" t="n"/>
      <c r="V12" s="31" t="n"/>
      <c r="W12" s="30" t="n"/>
      <c r="X12" s="30" t="n"/>
      <c r="Y12" s="30" t="n"/>
      <c r="Z12" s="30" t="n"/>
      <c r="AA12" s="29" t="inlineStr">
        <is>
          <t>★</t>
        </is>
      </c>
      <c r="AB12" s="31" t="n"/>
      <c r="AC12" s="31" t="n"/>
      <c r="AD12" s="30" t="n"/>
      <c r="AE12" s="30" t="n"/>
      <c r="AF12" s="30" t="n"/>
      <c r="AG12" s="30" t="n"/>
      <c r="AH12" s="16">
        <f>COUNTIF(C12:AG12,"F")</f>
        <v/>
      </c>
      <c r="AI12" s="32">
        <f>COUNTIF(C12:AG12,"M")</f>
        <v/>
      </c>
      <c r="AJ12" s="33">
        <f>COUNTIF(C12:AG12,"P")</f>
        <v/>
      </c>
    </row>
    <row r="13" ht="18" customHeight="1">
      <c r="A13" s="10" t="inlineStr">
        <is>
          <t>Greco Valentina</t>
        </is>
      </c>
      <c r="B13" s="11" t="n">
        <v>21</v>
      </c>
      <c r="C13" s="30" t="n"/>
      <c r="D13" s="30" t="n"/>
      <c r="E13" s="30" t="n"/>
      <c r="F13" s="30" t="n"/>
      <c r="G13" s="31" t="n"/>
      <c r="H13" s="31" t="n"/>
      <c r="I13" s="30" t="n"/>
      <c r="J13" s="29" t="inlineStr">
        <is>
          <t>★</t>
        </is>
      </c>
      <c r="K13" s="30" t="n"/>
      <c r="L13" s="30" t="n"/>
      <c r="M13" s="30" t="n"/>
      <c r="N13" s="31" t="n"/>
      <c r="O13" s="31" t="n"/>
      <c r="P13" s="30" t="n"/>
      <c r="Q13" s="30" t="n"/>
      <c r="R13" s="30" t="n"/>
      <c r="S13" s="30" t="n"/>
      <c r="T13" s="30" t="n"/>
      <c r="U13" s="31" t="n"/>
      <c r="V13" s="31" t="n"/>
      <c r="W13" s="30" t="n"/>
      <c r="X13" s="30" t="n"/>
      <c r="Y13" s="30" t="n"/>
      <c r="Z13" s="30" t="n"/>
      <c r="AA13" s="29" t="inlineStr">
        <is>
          <t>★</t>
        </is>
      </c>
      <c r="AB13" s="31" t="n"/>
      <c r="AC13" s="31" t="n"/>
      <c r="AD13" s="30" t="n"/>
      <c r="AE13" s="30" t="n"/>
      <c r="AF13" s="30" t="n"/>
      <c r="AG13" s="30" t="n"/>
      <c r="AH13" s="16">
        <f>COUNTIF(C13:AG13,"F")</f>
        <v/>
      </c>
      <c r="AI13" s="32">
        <f>COUNTIF(C13:AG13,"M")</f>
        <v/>
      </c>
      <c r="AJ13" s="33">
        <f>COUNTIF(C13:AG13,"P")</f>
        <v/>
      </c>
    </row>
    <row r="14" ht="18" customHeight="1">
      <c r="A14" s="15" t="inlineStr">
        <is>
          <t>Bruno Alessandro</t>
        </is>
      </c>
      <c r="B14" s="11" t="n">
        <v>21</v>
      </c>
      <c r="C14" s="30" t="n"/>
      <c r="D14" s="30" t="n"/>
      <c r="E14" s="30" t="n"/>
      <c r="F14" s="30" t="n"/>
      <c r="G14" s="31" t="n"/>
      <c r="H14" s="31" t="n"/>
      <c r="I14" s="30" t="n"/>
      <c r="J14" s="29" t="inlineStr">
        <is>
          <t>★</t>
        </is>
      </c>
      <c r="K14" s="30" t="n"/>
      <c r="L14" s="30" t="n"/>
      <c r="M14" s="30" t="n"/>
      <c r="N14" s="31" t="n"/>
      <c r="O14" s="31" t="n"/>
      <c r="P14" s="30" t="n"/>
      <c r="Q14" s="30" t="n"/>
      <c r="R14" s="30" t="n"/>
      <c r="S14" s="30" t="n"/>
      <c r="T14" s="30" t="n"/>
      <c r="U14" s="31" t="n"/>
      <c r="V14" s="31" t="n"/>
      <c r="W14" s="30" t="n"/>
      <c r="X14" s="30" t="n"/>
      <c r="Y14" s="30" t="n"/>
      <c r="Z14" s="30" t="n"/>
      <c r="AA14" s="29" t="inlineStr">
        <is>
          <t>★</t>
        </is>
      </c>
      <c r="AB14" s="31" t="n"/>
      <c r="AC14" s="31" t="n"/>
      <c r="AD14" s="30" t="n"/>
      <c r="AE14" s="30" t="n"/>
      <c r="AF14" s="30" t="n"/>
      <c r="AG14" s="30" t="n"/>
      <c r="AH14" s="16">
        <f>COUNTIF(C14:AG14,"F")</f>
        <v/>
      </c>
      <c r="AI14" s="32">
        <f>COUNTIF(C14:AG14,"M")</f>
        <v/>
      </c>
      <c r="AJ14" s="33">
        <f>COUNTIF(C14:AG14,"P")</f>
        <v/>
      </c>
    </row>
    <row r="15" ht="20" customHeight="1">
      <c r="A15" s="4" t="inlineStr">
        <is>
          <t>TOTALE GIORNALIERO</t>
        </is>
      </c>
      <c r="B15" s="34" t="inlineStr"/>
      <c r="C15" s="7">
        <f>COUNTIF(C5:C14,"F")</f>
        <v/>
      </c>
      <c r="D15" s="7">
        <f>COUNTIF(D5:D14,"F")</f>
        <v/>
      </c>
      <c r="E15" s="7">
        <f>COUNTIF(E5:E14,"F")</f>
        <v/>
      </c>
      <c r="F15" s="7">
        <f>COUNTIF(F5:F14,"F")</f>
        <v/>
      </c>
      <c r="G15" s="34" t="n"/>
      <c r="H15" s="34" t="n"/>
      <c r="I15" s="7">
        <f>COUNTIF(I5:I14,"F")</f>
        <v/>
      </c>
      <c r="J15" s="34" t="n"/>
      <c r="K15" s="7">
        <f>COUNTIF(K5:K14,"F")</f>
        <v/>
      </c>
      <c r="L15" s="7">
        <f>COUNTIF(L5:L14,"F")</f>
        <v/>
      </c>
      <c r="M15" s="7">
        <f>COUNTIF(M5:M14,"F")</f>
        <v/>
      </c>
      <c r="N15" s="34" t="n"/>
      <c r="O15" s="34" t="n"/>
      <c r="P15" s="7">
        <f>COUNTIF(P5:P14,"F")</f>
        <v/>
      </c>
      <c r="Q15" s="7">
        <f>COUNTIF(Q5:Q14,"F")</f>
        <v/>
      </c>
      <c r="R15" s="7">
        <f>COUNTIF(R5:R14,"F")</f>
        <v/>
      </c>
      <c r="S15" s="7">
        <f>COUNTIF(S5:S14,"F")</f>
        <v/>
      </c>
      <c r="T15" s="7">
        <f>COUNTIF(T5:T14,"F")</f>
        <v/>
      </c>
      <c r="U15" s="34" t="n"/>
      <c r="V15" s="34" t="n"/>
      <c r="W15" s="7">
        <f>COUNTIF(W5:W14,"F")</f>
        <v/>
      </c>
      <c r="X15" s="7">
        <f>COUNTIF(X5:X14,"F")</f>
        <v/>
      </c>
      <c r="Y15" s="7">
        <f>COUNTIF(Y5:Y14,"F")</f>
        <v/>
      </c>
      <c r="Z15" s="7">
        <f>COUNTIF(Z5:Z14,"F")</f>
        <v/>
      </c>
      <c r="AA15" s="34" t="n"/>
      <c r="AB15" s="34" t="n"/>
      <c r="AC15" s="34" t="n"/>
      <c r="AD15" s="7">
        <f>COUNTIF(AD5:AD14,"F")</f>
        <v/>
      </c>
      <c r="AE15" s="7">
        <f>COUNTIF(AE5:AE14,"F")</f>
        <v/>
      </c>
      <c r="AF15" s="7">
        <f>COUNTIF(AF5:AF14,"F")</f>
        <v/>
      </c>
      <c r="AG15" s="7">
        <f>COUNTIF(AG5:AG14,"F")</f>
        <v/>
      </c>
      <c r="AH15" s="34" t="n"/>
      <c r="AI15" s="34" t="n"/>
      <c r="AJ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>
      <c r="A18" s="35" t="inlineStr">
        <is>
          <t>Festività del mese:</t>
        </is>
      </c>
      <c r="C18" s="38" t="inlineStr">
        <is>
          <t>8: Immacolata | 25: Natale | 26: Santo Stefano</t>
        </is>
      </c>
    </row>
  </sheetData>
  <mergeCells count="8">
    <mergeCell ref="A1:AJ1"/>
    <mergeCell ref="A2:AJ2"/>
    <mergeCell ref="A3:A4"/>
    <mergeCell ref="B3:B4"/>
    <mergeCell ref="AH3:AH4"/>
    <mergeCell ref="AI3:AI4"/>
    <mergeCell ref="AJ3:AJ4"/>
    <mergeCell ref="C18:AJ18"/>
  </mergeCells>
  <conditionalFormatting sqref="C5:AG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G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27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30" customWidth="1" min="2" max="2"/>
    <col width="22" customWidth="1" min="3" max="3"/>
  </cols>
  <sheetData>
    <row r="1" ht="36" customHeight="1">
      <c r="A1" s="39" t="inlineStr">
        <is>
          <t>PARAMETRI E CONFIGURAZIONE</t>
        </is>
      </c>
    </row>
    <row r="2">
      <c r="A2" s="24" t="inlineStr">
        <is>
          <t>Aggiornato al: 16/03/2026</t>
        </is>
      </c>
    </row>
    <row r="4" ht="20" customHeight="1">
      <c r="A4" s="4" t="inlineStr">
        <is>
          <t>CONFIGURAZIONE GENERALE</t>
        </is>
      </c>
    </row>
    <row r="5" ht="18" customHeight="1">
      <c r="A5" s="10" t="inlineStr">
        <is>
          <t>Anno di riferimento</t>
        </is>
      </c>
      <c r="B5" s="40" t="n">
        <v>2026</v>
      </c>
      <c r="C5" s="41" t="inlineStr">
        <is>
          <t>Anno in corso: 2026</t>
        </is>
      </c>
    </row>
    <row r="6" ht="18" customHeight="1">
      <c r="A6" s="15" t="inlineStr">
        <is>
          <t>Giorni ferie standard</t>
        </is>
      </c>
      <c r="B6" s="40" t="n">
        <v>26</v>
      </c>
      <c r="C6" s="42" t="inlineStr">
        <is>
          <t>Giorni di ferie annui per dipendente</t>
        </is>
      </c>
    </row>
    <row r="7" ht="20" customHeight="1">
      <c r="A7" s="4" t="inlineStr">
        <is>
          <t>TIPI DI ASSENZA</t>
        </is>
      </c>
    </row>
    <row r="8" ht="18" customHeight="1">
      <c r="A8" s="3" t="inlineStr">
        <is>
          <t>Codice</t>
        </is>
      </c>
      <c r="B8" s="3" t="inlineStr">
        <is>
          <t>Descrizione</t>
        </is>
      </c>
      <c r="C8" s="3" t="inlineStr">
        <is>
          <t>Colore</t>
        </is>
      </c>
    </row>
    <row r="9" ht="18" customHeight="1">
      <c r="A9" s="16" t="inlineStr">
        <is>
          <t>F</t>
        </is>
      </c>
      <c r="B9" s="19" t="inlineStr">
        <is>
          <t>Ferie</t>
        </is>
      </c>
      <c r="C9" s="41" t="inlineStr">
        <is>
          <t>Verde-Blu (#14B8A6)</t>
        </is>
      </c>
    </row>
    <row r="10" ht="18" customHeight="1">
      <c r="A10" s="32" t="inlineStr">
        <is>
          <t>M</t>
        </is>
      </c>
      <c r="B10" s="21" t="inlineStr">
        <is>
          <t>Malattia</t>
        </is>
      </c>
      <c r="C10" s="42" t="inlineStr">
        <is>
          <t>Arancione (#F97316)</t>
        </is>
      </c>
    </row>
    <row r="11" ht="18" customHeight="1">
      <c r="A11" s="33" t="inlineStr">
        <is>
          <t>P</t>
        </is>
      </c>
      <c r="B11" s="19" t="inlineStr">
        <is>
          <t>Permesso</t>
        </is>
      </c>
      <c r="C11" s="41" t="inlineStr">
        <is>
          <t>Viola (#A78BFA)</t>
        </is>
      </c>
    </row>
    <row r="12" ht="18" customHeight="1">
      <c r="A12" s="43" t="inlineStr">
        <is>
          <t>R</t>
        </is>
      </c>
      <c r="B12" s="21" t="inlineStr">
        <is>
          <t>Riposo Compensativo</t>
        </is>
      </c>
      <c r="C12" s="42" t="inlineStr">
        <is>
          <t>Giallo (#EAB308)</t>
        </is>
      </c>
    </row>
    <row r="14" ht="20" customHeight="1">
      <c r="A14" s="4" t="inlineStr">
        <is>
          <t>FESTIVITÀ NAZIONALI</t>
        </is>
      </c>
    </row>
    <row r="15" ht="18" customHeight="1">
      <c r="A15" s="3" t="inlineStr">
        <is>
          <t>Data</t>
        </is>
      </c>
      <c r="B15" s="3" t="inlineStr">
        <is>
          <t>Nome</t>
        </is>
      </c>
      <c r="C15" s="3" t="inlineStr">
        <is>
          <t>Giorno</t>
        </is>
      </c>
    </row>
    <row r="16" ht="18" customHeight="1">
      <c r="A16" s="20" t="inlineStr">
        <is>
          <t>01/01/2026</t>
        </is>
      </c>
      <c r="B16" s="19" t="inlineStr">
        <is>
          <t>Capodanno</t>
        </is>
      </c>
      <c r="C16" s="20" t="inlineStr">
        <is>
          <t>Gi</t>
        </is>
      </c>
    </row>
    <row r="17" ht="18" customHeight="1">
      <c r="A17" s="22" t="inlineStr">
        <is>
          <t>06/01/2026</t>
        </is>
      </c>
      <c r="B17" s="21" t="inlineStr">
        <is>
          <t>Epifania</t>
        </is>
      </c>
      <c r="C17" s="22" t="inlineStr">
        <is>
          <t>Ma</t>
        </is>
      </c>
    </row>
    <row r="18" ht="18" customHeight="1">
      <c r="A18" s="20" t="inlineStr">
        <is>
          <t>05/04/2026</t>
        </is>
      </c>
      <c r="B18" s="19" t="inlineStr">
        <is>
          <t>Pasqua</t>
        </is>
      </c>
      <c r="C18" s="20" t="inlineStr">
        <is>
          <t>Do</t>
        </is>
      </c>
    </row>
    <row r="19" ht="18" customHeight="1">
      <c r="A19" s="22" t="inlineStr">
        <is>
          <t>06/04/2026</t>
        </is>
      </c>
      <c r="B19" s="21" t="inlineStr">
        <is>
          <t>Lunedì dell'Angelo</t>
        </is>
      </c>
      <c r="C19" s="22" t="inlineStr">
        <is>
          <t>Lu</t>
        </is>
      </c>
    </row>
    <row r="20" ht="18" customHeight="1">
      <c r="A20" s="20" t="inlineStr">
        <is>
          <t>25/04/2026</t>
        </is>
      </c>
      <c r="B20" s="19" t="inlineStr">
        <is>
          <t>Liberazione</t>
        </is>
      </c>
      <c r="C20" s="20" t="inlineStr">
        <is>
          <t>Sa</t>
        </is>
      </c>
    </row>
    <row r="21" ht="18" customHeight="1">
      <c r="A21" s="22" t="inlineStr">
        <is>
          <t>01/05/2026</t>
        </is>
      </c>
      <c r="B21" s="21" t="inlineStr">
        <is>
          <t>Festa del Lavoro</t>
        </is>
      </c>
      <c r="C21" s="22" t="inlineStr">
        <is>
          <t>Ve</t>
        </is>
      </c>
    </row>
    <row r="22" ht="18" customHeight="1">
      <c r="A22" s="20" t="inlineStr">
        <is>
          <t>02/06/2026</t>
        </is>
      </c>
      <c r="B22" s="19" t="inlineStr">
        <is>
          <t>Festa della Repubblica</t>
        </is>
      </c>
      <c r="C22" s="20" t="inlineStr">
        <is>
          <t>Ma</t>
        </is>
      </c>
    </row>
    <row r="23" ht="18" customHeight="1">
      <c r="A23" s="22" t="inlineStr">
        <is>
          <t>15/08/2026</t>
        </is>
      </c>
      <c r="B23" s="21" t="inlineStr">
        <is>
          <t>Ferragosto</t>
        </is>
      </c>
      <c r="C23" s="22" t="inlineStr">
        <is>
          <t>Sa</t>
        </is>
      </c>
    </row>
    <row r="24" ht="18" customHeight="1">
      <c r="A24" s="20" t="inlineStr">
        <is>
          <t>01/11/2026</t>
        </is>
      </c>
      <c r="B24" s="19" t="inlineStr">
        <is>
          <t>Ognissanti</t>
        </is>
      </c>
      <c r="C24" s="20" t="inlineStr">
        <is>
          <t>Do</t>
        </is>
      </c>
    </row>
    <row r="25" ht="18" customHeight="1">
      <c r="A25" s="22" t="inlineStr">
        <is>
          <t>08/12/2026</t>
        </is>
      </c>
      <c r="B25" s="21" t="inlineStr">
        <is>
          <t>Immacolata</t>
        </is>
      </c>
      <c r="C25" s="22" t="inlineStr">
        <is>
          <t>Ma</t>
        </is>
      </c>
    </row>
    <row r="26" ht="18" customHeight="1">
      <c r="A26" s="20" t="inlineStr">
        <is>
          <t>25/12/2026</t>
        </is>
      </c>
      <c r="B26" s="19" t="inlineStr">
        <is>
          <t>Natale</t>
        </is>
      </c>
      <c r="C26" s="20" t="inlineStr">
        <is>
          <t>Ve</t>
        </is>
      </c>
    </row>
    <row r="27" ht="18" customHeight="1">
      <c r="A27" s="22" t="inlineStr">
        <is>
          <t>26/12/2026</t>
        </is>
      </c>
      <c r="B27" s="21" t="inlineStr">
        <is>
          <t>Santo Stefano</t>
        </is>
      </c>
      <c r="C27" s="22" t="inlineStr">
        <is>
          <t>Sa</t>
        </is>
      </c>
    </row>
  </sheetData>
  <mergeCells count="5">
    <mergeCell ref="A1:C1"/>
    <mergeCell ref="A2:C2"/>
    <mergeCell ref="A4:C4"/>
    <mergeCell ref="A7:C7"/>
    <mergeCell ref="A14:C14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C4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55" customWidth="1" min="3" max="3"/>
  </cols>
  <sheetData>
    <row r="1" ht="42" customHeight="1">
      <c r="A1" s="44" t="inlineStr">
        <is>
          <t>ISTRUZIONI D'USO — PIANO FERIE AZIENDALE</t>
        </is>
      </c>
    </row>
    <row r="2" ht="18" customHeight="1">
      <c r="A2" s="2" t="inlineStr">
        <is>
          <t>Versione: 16/03/2026 | Strumento: Piano Ferie Aziendale 2026</t>
        </is>
      </c>
    </row>
    <row r="4" ht="22" customHeight="1">
      <c r="B4" s="45" t="inlineStr">
        <is>
          <t>STRUTTURA DEL FILE</t>
        </is>
      </c>
    </row>
    <row r="5" ht="18" customHeight="1">
      <c r="B5" s="3" t="inlineStr">
        <is>
          <t>Foglio</t>
        </is>
      </c>
      <c r="C5" s="3" t="inlineStr">
        <is>
          <t>Descrizione</t>
        </is>
      </c>
    </row>
    <row r="6" ht="18" customHeight="1">
      <c r="B6" s="10" t="inlineStr">
        <is>
          <t>Riepilogo Annuale</t>
        </is>
      </c>
      <c r="C6" s="19" t="inlineStr">
        <is>
          <t>Panoramica completa di tutti i dipendenti con totali mensili e annuali</t>
        </is>
      </c>
    </row>
    <row r="7" ht="18" customHeight="1">
      <c r="B7" s="15" t="inlineStr">
        <is>
          <t>Gennaio – Dicembre</t>
        </is>
      </c>
      <c r="C7" s="21" t="inlineStr">
        <is>
          <t>Un foglio per ogni mese con il calendario giornaliero delle presenze</t>
        </is>
      </c>
    </row>
    <row r="8" ht="18" customHeight="1">
      <c r="B8" s="10" t="inlineStr">
        <is>
          <t>Parametri</t>
        </is>
      </c>
      <c r="C8" s="19" t="inlineStr">
        <is>
          <t>Configurazione generale: tipi di assenza, festività nazionali, giorni spettanti</t>
        </is>
      </c>
    </row>
    <row r="9" ht="18" customHeight="1">
      <c r="B9" s="15" t="inlineStr">
        <is>
          <t>Istruzioni</t>
        </is>
      </c>
      <c r="C9" s="21" t="inlineStr">
        <is>
          <t>Questo foglio: guida all'utilizzo dello strumento</t>
        </is>
      </c>
    </row>
    <row r="10" ht="8" customHeight="1"/>
    <row r="11" ht="22" customHeight="1">
      <c r="B11" s="45" t="inlineStr">
        <is>
          <t>COME INSERIRE I DATI</t>
        </is>
      </c>
    </row>
    <row r="12" ht="18" customHeight="1">
      <c r="B12" s="10" t="inlineStr">
        <is>
          <t>Passo 1</t>
        </is>
      </c>
      <c r="C12" s="19" t="inlineStr">
        <is>
          <t>Aprire il foglio del mese desiderato (es. Gennaio, Febbraio...)</t>
        </is>
      </c>
    </row>
    <row r="13" ht="18" customHeight="1">
      <c r="B13" s="15" t="inlineStr">
        <is>
          <t>Passo 2</t>
        </is>
      </c>
      <c r="C13" s="21" t="inlineStr">
        <is>
          <t>Individuare la riga del dipendente e la colonna del giorno</t>
        </is>
      </c>
    </row>
    <row r="14" ht="18" customHeight="1">
      <c r="B14" s="10" t="inlineStr">
        <is>
          <t>Passo 3</t>
        </is>
      </c>
      <c r="C14" s="19" t="inlineStr">
        <is>
          <t>Inserire il codice assenza nella cella (vedere tabella codici sotto)</t>
        </is>
      </c>
    </row>
    <row r="15" ht="18" customHeight="1">
      <c r="B15" s="15" t="inlineStr">
        <is>
          <t>Passo 4</t>
        </is>
      </c>
      <c r="C15" s="21" t="inlineStr">
        <is>
          <t>Il colore della cella cambierà automaticamente in base al codice inserito</t>
        </is>
      </c>
    </row>
    <row r="16" ht="18" customHeight="1">
      <c r="B16" s="10" t="inlineStr">
        <is>
          <t>Passo 5</t>
        </is>
      </c>
      <c r="C16" s="19" t="inlineStr">
        <is>
          <t>I totali mensili e annuali si aggiornano automaticamente</t>
        </is>
      </c>
    </row>
    <row r="17" ht="8" customHeight="1"/>
    <row r="18" ht="22" customHeight="1">
      <c r="B18" s="45" t="inlineStr">
        <is>
          <t>CODICI DI ASSENZA</t>
        </is>
      </c>
    </row>
    <row r="19" ht="18" customHeight="1">
      <c r="B19" s="3" t="inlineStr">
        <is>
          <t>Codice</t>
        </is>
      </c>
      <c r="C19" s="3" t="inlineStr">
        <is>
          <t>Significato</t>
        </is>
      </c>
    </row>
    <row r="20" ht="18" customHeight="1">
      <c r="B20" s="10" t="inlineStr">
        <is>
          <t>F</t>
        </is>
      </c>
      <c r="C20" s="19" t="inlineStr">
        <is>
          <t>Ferie</t>
        </is>
      </c>
    </row>
    <row r="21" ht="18" customHeight="1">
      <c r="B21" s="15" t="inlineStr">
        <is>
          <t>M</t>
        </is>
      </c>
      <c r="C21" s="21" t="inlineStr">
        <is>
          <t>Malattia</t>
        </is>
      </c>
    </row>
    <row r="22" ht="18" customHeight="1">
      <c r="B22" s="10" t="inlineStr">
        <is>
          <t>P</t>
        </is>
      </c>
      <c r="C22" s="19" t="inlineStr">
        <is>
          <t>Permesso</t>
        </is>
      </c>
    </row>
    <row r="23" ht="18" customHeight="1">
      <c r="B23" s="15" t="inlineStr">
        <is>
          <t>R</t>
        </is>
      </c>
      <c r="C23" s="21" t="inlineStr">
        <is>
          <t>Riposo Compensativo</t>
        </is>
      </c>
    </row>
    <row r="24" ht="18" customHeight="1">
      <c r="B24" s="10" t="inlineStr">
        <is>
          <t>(vuoto)</t>
        </is>
      </c>
      <c r="C24" s="19" t="inlineStr">
        <is>
          <t>Giorno lavorativo presente</t>
        </is>
      </c>
    </row>
    <row r="25" ht="18" customHeight="1">
      <c r="B25" s="15" t="inlineStr">
        <is>
          <t>★</t>
        </is>
      </c>
      <c r="C25" s="21" t="inlineStr">
        <is>
          <t>Festività nazionale</t>
        </is>
      </c>
    </row>
    <row r="26" ht="8" customHeight="1"/>
    <row r="27" ht="22" customHeight="1">
      <c r="B27" s="45" t="inlineStr">
        <is>
          <t>LETTURA DEL RIEPILOGO</t>
        </is>
      </c>
    </row>
    <row r="28" ht="18" customHeight="1">
      <c r="B28" s="10" t="inlineStr">
        <is>
          <t>Colonna F</t>
        </is>
      </c>
      <c r="C28" s="19" t="inlineStr">
        <is>
          <t>Numero di giorni di ferie nel periodo</t>
        </is>
      </c>
    </row>
    <row r="29" ht="18" customHeight="1">
      <c r="B29" s="15" t="inlineStr">
        <is>
          <t>Colonna M</t>
        </is>
      </c>
      <c r="C29" s="21" t="inlineStr">
        <is>
          <t>Numero di giorni di malattia nel periodo</t>
        </is>
      </c>
    </row>
    <row r="30" ht="18" customHeight="1">
      <c r="B30" s="10" t="inlineStr">
        <is>
          <t>Colonna P</t>
        </is>
      </c>
      <c r="C30" s="19" t="inlineStr">
        <is>
          <t>Numero di giorni di permesso nel periodo</t>
        </is>
      </c>
    </row>
    <row r="31" ht="18" customHeight="1">
      <c r="B31" s="15" t="inlineStr">
        <is>
          <t>GG Lav.</t>
        </is>
      </c>
      <c r="C31" s="21" t="inlineStr">
        <is>
          <t>Giorni lavorativi disponibili nell'anno (esclusi weekend e festività)</t>
        </is>
      </c>
    </row>
    <row r="32" ht="18" customHeight="1">
      <c r="B32" s="10" t="inlineStr">
        <is>
          <t>TOTALE</t>
        </is>
      </c>
      <c r="C32" s="19" t="inlineStr">
        <is>
          <t>Somma annuale di F, M, P per ciascun dipendente</t>
        </is>
      </c>
    </row>
    <row r="33" ht="8" customHeight="1"/>
    <row r="34" ht="22" customHeight="1">
      <c r="B34" s="45" t="inlineStr">
        <is>
          <t>NOTE TECNICHE</t>
        </is>
      </c>
    </row>
    <row r="35" ht="18" customHeight="1">
      <c r="B35" s="15" t="inlineStr">
        <is>
          <t>Celle gialle</t>
        </is>
      </c>
      <c r="C35" s="21" t="inlineStr">
        <is>
          <t>Celle editabili per l'inserimento dei codici assenza</t>
        </is>
      </c>
    </row>
    <row r="36" ht="18" customHeight="1">
      <c r="B36" s="10" t="inlineStr">
        <is>
          <t>Celle colorate</t>
        </is>
      </c>
      <c r="C36" s="19" t="inlineStr">
        <is>
          <t>Celle calcolate automaticamente — non modificare</t>
        </is>
      </c>
    </row>
    <row r="37" ht="18" customHeight="1">
      <c r="B37" s="15" t="inlineStr">
        <is>
          <t>Festività</t>
        </is>
      </c>
      <c r="C37" s="21" t="inlineStr">
        <is>
          <t>Le festività nazionali italiane sono pre-caricate nel foglio Parametri</t>
        </is>
      </c>
    </row>
    <row r="38" ht="18" customHeight="1">
      <c r="B38" s="10" t="inlineStr">
        <is>
          <t>Convalida dati</t>
        </is>
      </c>
      <c r="C38" s="19" t="inlineStr">
        <is>
          <t>Le celle accettano solo F, M, P, R o vuoto per evitare errori</t>
        </is>
      </c>
    </row>
    <row r="39" ht="18" customHeight="1">
      <c r="B39" s="15" t="inlineStr">
        <is>
          <t>Aggiornamento</t>
        </is>
      </c>
      <c r="C39" s="21" t="inlineStr">
        <is>
          <t>Modificare i dati nei fogli mensili — il riepilogo si aggiorna in automatico</t>
        </is>
      </c>
    </row>
    <row r="42">
      <c r="A42" t="inlineStr"/>
      <c r="B42" s="46" t="inlineStr">
        <is>
          <t>© Piano Ferie Aziendale 2026 — Generato il 16/03/2026</t>
        </is>
      </c>
    </row>
  </sheetData>
  <mergeCells count="8">
    <mergeCell ref="A1:C1"/>
    <mergeCell ref="A2:C2"/>
    <mergeCell ref="B4:C4"/>
    <mergeCell ref="B11:C11"/>
    <mergeCell ref="B18:C18"/>
    <mergeCell ref="B27:C27"/>
    <mergeCell ref="B34:C34"/>
    <mergeCell ref="B42:C4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J1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6" customWidth="1" min="34" max="34"/>
    <col width="6" customWidth="1" min="35" max="35"/>
    <col width="6" customWidth="1" min="36" max="36"/>
  </cols>
  <sheetData>
    <row r="1" ht="40" customHeight="1">
      <c r="A1" s="23" t="inlineStr">
        <is>
          <t>PIANO FERIE E PRESENZE — GENNAIO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3" t="n">
        <v>31</v>
      </c>
      <c r="AH3" s="4" t="inlineStr">
        <is>
          <t>F
Tot</t>
        </is>
      </c>
      <c r="AI3" s="5" t="inlineStr">
        <is>
          <t>M
Tot</t>
        </is>
      </c>
      <c r="AJ3" s="6" t="inlineStr">
        <is>
          <t>P
Tot</t>
        </is>
      </c>
    </row>
    <row r="4" ht="18" customHeight="1">
      <c r="A4" s="25" t="n"/>
      <c r="B4" s="25" t="n"/>
      <c r="C4" s="26" t="inlineStr">
        <is>
          <t>Gi</t>
        </is>
      </c>
      <c r="D4" s="27" t="inlineStr">
        <is>
          <t>Ve</t>
        </is>
      </c>
      <c r="E4" s="28" t="inlineStr">
        <is>
          <t>Sa</t>
        </is>
      </c>
      <c r="F4" s="28" t="inlineStr">
        <is>
          <t>Do</t>
        </is>
      </c>
      <c r="G4" s="27" t="inlineStr">
        <is>
          <t>Lu</t>
        </is>
      </c>
      <c r="H4" s="26" t="inlineStr">
        <is>
          <t>Ma</t>
        </is>
      </c>
      <c r="I4" s="27" t="inlineStr">
        <is>
          <t>Me</t>
        </is>
      </c>
      <c r="J4" s="27" t="inlineStr">
        <is>
          <t>Gi</t>
        </is>
      </c>
      <c r="K4" s="27" t="inlineStr">
        <is>
          <t>Ve</t>
        </is>
      </c>
      <c r="L4" s="28" t="inlineStr">
        <is>
          <t>Sa</t>
        </is>
      </c>
      <c r="M4" s="28" t="inlineStr">
        <is>
          <t>Do</t>
        </is>
      </c>
      <c r="N4" s="27" t="inlineStr">
        <is>
          <t>Lu</t>
        </is>
      </c>
      <c r="O4" s="27" t="inlineStr">
        <is>
          <t>Ma</t>
        </is>
      </c>
      <c r="P4" s="27" t="inlineStr">
        <is>
          <t>Me</t>
        </is>
      </c>
      <c r="Q4" s="27" t="inlineStr">
        <is>
          <t>Gi</t>
        </is>
      </c>
      <c r="R4" s="27" t="inlineStr">
        <is>
          <t>Ve</t>
        </is>
      </c>
      <c r="S4" s="28" t="inlineStr">
        <is>
          <t>Sa</t>
        </is>
      </c>
      <c r="T4" s="28" t="inlineStr">
        <is>
          <t>Do</t>
        </is>
      </c>
      <c r="U4" s="27" t="inlineStr">
        <is>
          <t>Lu</t>
        </is>
      </c>
      <c r="V4" s="27" t="inlineStr">
        <is>
          <t>Ma</t>
        </is>
      </c>
      <c r="W4" s="27" t="inlineStr">
        <is>
          <t>Me</t>
        </is>
      </c>
      <c r="X4" s="27" t="inlineStr">
        <is>
          <t>Gi</t>
        </is>
      </c>
      <c r="Y4" s="27" t="inlineStr">
        <is>
          <t>Ve</t>
        </is>
      </c>
      <c r="Z4" s="28" t="inlineStr">
        <is>
          <t>Sa</t>
        </is>
      </c>
      <c r="AA4" s="28" t="inlineStr">
        <is>
          <t>Do</t>
        </is>
      </c>
      <c r="AB4" s="27" t="inlineStr">
        <is>
          <t>Lu</t>
        </is>
      </c>
      <c r="AC4" s="27" t="inlineStr">
        <is>
          <t>Ma</t>
        </is>
      </c>
      <c r="AD4" s="27" t="inlineStr">
        <is>
          <t>Me</t>
        </is>
      </c>
      <c r="AE4" s="27" t="inlineStr">
        <is>
          <t>Gi</t>
        </is>
      </c>
      <c r="AF4" s="27" t="inlineStr">
        <is>
          <t>Ve</t>
        </is>
      </c>
      <c r="AG4" s="28" t="inlineStr">
        <is>
          <t>Sa</t>
        </is>
      </c>
      <c r="AH4" s="25" t="n"/>
      <c r="AI4" s="25" t="n"/>
      <c r="AJ4" s="25" t="n"/>
    </row>
    <row r="5" ht="18" customHeight="1">
      <c r="A5" s="10" t="inlineStr">
        <is>
          <t>Rossi Marco</t>
        </is>
      </c>
      <c r="B5" s="11" t="n">
        <v>20</v>
      </c>
      <c r="C5" s="29" t="inlineStr">
        <is>
          <t>★</t>
        </is>
      </c>
      <c r="D5" s="30" t="n"/>
      <c r="E5" s="31" t="n"/>
      <c r="F5" s="31" t="n"/>
      <c r="G5" s="30" t="n"/>
      <c r="H5" s="29" t="inlineStr">
        <is>
          <t>★</t>
        </is>
      </c>
      <c r="I5" s="30" t="n"/>
      <c r="J5" s="30" t="n"/>
      <c r="K5" s="30" t="n"/>
      <c r="L5" s="31" t="n"/>
      <c r="M5" s="31" t="n"/>
      <c r="N5" s="30" t="n"/>
      <c r="O5" s="30" t="n"/>
      <c r="P5" s="30" t="n"/>
      <c r="Q5" s="30" t="n"/>
      <c r="R5" s="30" t="n"/>
      <c r="S5" s="31" t="n"/>
      <c r="T5" s="31" t="n"/>
      <c r="U5" s="30" t="n"/>
      <c r="V5" s="30" t="n"/>
      <c r="W5" s="30" t="n"/>
      <c r="X5" s="30" t="n"/>
      <c r="Y5" s="30" t="n"/>
      <c r="Z5" s="31" t="n"/>
      <c r="AA5" s="31" t="n"/>
      <c r="AB5" s="30" t="n"/>
      <c r="AC5" s="30" t="n"/>
      <c r="AD5" s="30" t="n"/>
      <c r="AE5" s="30" t="n"/>
      <c r="AF5" s="30" t="n"/>
      <c r="AG5" s="31" t="n"/>
      <c r="AH5" s="16">
        <f>COUNTIF(C5:AG5,"F")</f>
        <v/>
      </c>
      <c r="AI5" s="32">
        <f>COUNTIF(C5:AG5,"M")</f>
        <v/>
      </c>
      <c r="AJ5" s="33">
        <f>COUNTIF(C5:AG5,"P")</f>
        <v/>
      </c>
    </row>
    <row r="6" ht="18" customHeight="1">
      <c r="A6" s="15" t="inlineStr">
        <is>
          <t>Bianchi Laura</t>
        </is>
      </c>
      <c r="B6" s="11" t="n">
        <v>20</v>
      </c>
      <c r="C6" s="29" t="inlineStr">
        <is>
          <t>★</t>
        </is>
      </c>
      <c r="D6" s="30" t="n"/>
      <c r="E6" s="31" t="n"/>
      <c r="F6" s="31" t="n"/>
      <c r="G6" s="30" t="n"/>
      <c r="H6" s="29" t="inlineStr">
        <is>
          <t>★</t>
        </is>
      </c>
      <c r="I6" s="30" t="n"/>
      <c r="J6" s="30" t="n"/>
      <c r="K6" s="30" t="n"/>
      <c r="L6" s="31" t="n"/>
      <c r="M6" s="31" t="n"/>
      <c r="N6" s="30" t="n"/>
      <c r="O6" s="30" t="n"/>
      <c r="P6" s="30" t="n"/>
      <c r="Q6" s="30" t="n"/>
      <c r="R6" s="30" t="n"/>
      <c r="S6" s="31" t="n"/>
      <c r="T6" s="31" t="n"/>
      <c r="U6" s="30" t="n"/>
      <c r="V6" s="30" t="n"/>
      <c r="W6" s="30" t="n"/>
      <c r="X6" s="30" t="n"/>
      <c r="Y6" s="30" t="n"/>
      <c r="Z6" s="31" t="n"/>
      <c r="AA6" s="31" t="n"/>
      <c r="AB6" s="30" t="n"/>
      <c r="AC6" s="30" t="n"/>
      <c r="AD6" s="30" t="n"/>
      <c r="AE6" s="30" t="n"/>
      <c r="AF6" s="30" t="n"/>
      <c r="AG6" s="31" t="n"/>
      <c r="AH6" s="16">
        <f>COUNTIF(C6:AG6,"F")</f>
        <v/>
      </c>
      <c r="AI6" s="32">
        <f>COUNTIF(C6:AG6,"M")</f>
        <v/>
      </c>
      <c r="AJ6" s="33">
        <f>COUNTIF(C6:AG6,"P")</f>
        <v/>
      </c>
    </row>
    <row r="7" ht="18" customHeight="1">
      <c r="A7" s="10" t="inlineStr">
        <is>
          <t>Ferrari Giulia</t>
        </is>
      </c>
      <c r="B7" s="11" t="n">
        <v>20</v>
      </c>
      <c r="C7" s="29" t="inlineStr">
        <is>
          <t>★</t>
        </is>
      </c>
      <c r="D7" s="30" t="n"/>
      <c r="E7" s="31" t="n"/>
      <c r="F7" s="31" t="n"/>
      <c r="G7" s="30" t="n"/>
      <c r="H7" s="29" t="inlineStr">
        <is>
          <t>★</t>
        </is>
      </c>
      <c r="I7" s="30" t="n"/>
      <c r="J7" s="30" t="n"/>
      <c r="K7" s="30" t="n"/>
      <c r="L7" s="31" t="n"/>
      <c r="M7" s="31" t="n"/>
      <c r="N7" s="30" t="n"/>
      <c r="O7" s="30" t="n"/>
      <c r="P7" s="30" t="n"/>
      <c r="Q7" s="30" t="n"/>
      <c r="R7" s="30" t="n"/>
      <c r="S7" s="31" t="n"/>
      <c r="T7" s="31" t="n"/>
      <c r="U7" s="30" t="n"/>
      <c r="V7" s="30" t="n"/>
      <c r="W7" s="30" t="n"/>
      <c r="X7" s="30" t="n"/>
      <c r="Y7" s="30" t="n"/>
      <c r="Z7" s="31" t="n"/>
      <c r="AA7" s="31" t="n"/>
      <c r="AB7" s="30" t="n"/>
      <c r="AC7" s="30" t="n"/>
      <c r="AD7" s="30" t="n"/>
      <c r="AE7" s="30" t="n"/>
      <c r="AF7" s="30" t="n"/>
      <c r="AG7" s="31" t="n"/>
      <c r="AH7" s="16">
        <f>COUNTIF(C7:AG7,"F")</f>
        <v/>
      </c>
      <c r="AI7" s="32">
        <f>COUNTIF(C7:AG7,"M")</f>
        <v/>
      </c>
      <c r="AJ7" s="33">
        <f>COUNTIF(C7:AG7,"P")</f>
        <v/>
      </c>
    </row>
    <row r="8" ht="18" customHeight="1">
      <c r="A8" s="15" t="inlineStr">
        <is>
          <t>Romano Andrea</t>
        </is>
      </c>
      <c r="B8" s="11" t="n">
        <v>20</v>
      </c>
      <c r="C8" s="29" t="inlineStr">
        <is>
          <t>★</t>
        </is>
      </c>
      <c r="D8" s="30" t="n"/>
      <c r="E8" s="31" t="n"/>
      <c r="F8" s="31" t="n"/>
      <c r="G8" s="30" t="n"/>
      <c r="H8" s="29" t="inlineStr">
        <is>
          <t>★</t>
        </is>
      </c>
      <c r="I8" s="30" t="n"/>
      <c r="J8" s="30" t="n"/>
      <c r="K8" s="30" t="n"/>
      <c r="L8" s="31" t="n"/>
      <c r="M8" s="31" t="n"/>
      <c r="N8" s="30" t="n"/>
      <c r="O8" s="30" t="n"/>
      <c r="P8" s="30" t="n"/>
      <c r="Q8" s="30" t="n"/>
      <c r="R8" s="30" t="n"/>
      <c r="S8" s="31" t="n"/>
      <c r="T8" s="31" t="n"/>
      <c r="U8" s="30" t="n"/>
      <c r="V8" s="30" t="n"/>
      <c r="W8" s="30" t="n"/>
      <c r="X8" s="30" t="n"/>
      <c r="Y8" s="30" t="n"/>
      <c r="Z8" s="31" t="n"/>
      <c r="AA8" s="31" t="n"/>
      <c r="AB8" s="30" t="n"/>
      <c r="AC8" s="30" t="n"/>
      <c r="AD8" s="30" t="n"/>
      <c r="AE8" s="30" t="n"/>
      <c r="AF8" s="30" t="n"/>
      <c r="AG8" s="31" t="n"/>
      <c r="AH8" s="16">
        <f>COUNTIF(C8:AG8,"F")</f>
        <v/>
      </c>
      <c r="AI8" s="32">
        <f>COUNTIF(C8:AG8,"M")</f>
        <v/>
      </c>
      <c r="AJ8" s="33">
        <f>COUNTIF(C8:AG8,"P")</f>
        <v/>
      </c>
    </row>
    <row r="9" ht="18" customHeight="1">
      <c r="A9" s="10" t="inlineStr">
        <is>
          <t>Conti Sofia</t>
        </is>
      </c>
      <c r="B9" s="11" t="n">
        <v>20</v>
      </c>
      <c r="C9" s="29" t="inlineStr">
        <is>
          <t>★</t>
        </is>
      </c>
      <c r="D9" s="30" t="n"/>
      <c r="E9" s="31" t="n"/>
      <c r="F9" s="31" t="n"/>
      <c r="G9" s="30" t="n"/>
      <c r="H9" s="29" t="inlineStr">
        <is>
          <t>★</t>
        </is>
      </c>
      <c r="I9" s="30" t="n"/>
      <c r="J9" s="30" t="n"/>
      <c r="K9" s="30" t="n"/>
      <c r="L9" s="31" t="n"/>
      <c r="M9" s="31" t="n"/>
      <c r="N9" s="30" t="n"/>
      <c r="O9" s="30" t="n"/>
      <c r="P9" s="30" t="n"/>
      <c r="Q9" s="30" t="n"/>
      <c r="R9" s="30" t="n"/>
      <c r="S9" s="31" t="n"/>
      <c r="T9" s="31" t="n"/>
      <c r="U9" s="30" t="n"/>
      <c r="V9" s="30" t="n"/>
      <c r="W9" s="30" t="n"/>
      <c r="X9" s="30" t="n"/>
      <c r="Y9" s="30" t="n"/>
      <c r="Z9" s="31" t="n"/>
      <c r="AA9" s="31" t="n"/>
      <c r="AB9" s="30" t="n"/>
      <c r="AC9" s="30" t="n"/>
      <c r="AD9" s="30" t="n"/>
      <c r="AE9" s="30" t="n"/>
      <c r="AF9" s="30" t="n"/>
      <c r="AG9" s="31" t="n"/>
      <c r="AH9" s="16">
        <f>COUNTIF(C9:AG9,"F")</f>
        <v/>
      </c>
      <c r="AI9" s="32">
        <f>COUNTIF(C9:AG9,"M")</f>
        <v/>
      </c>
      <c r="AJ9" s="33">
        <f>COUNTIF(C9:AG9,"P")</f>
        <v/>
      </c>
    </row>
    <row r="10" ht="18" customHeight="1">
      <c r="A10" s="15" t="inlineStr">
        <is>
          <t>Esposito Luca</t>
        </is>
      </c>
      <c r="B10" s="11" t="n">
        <v>20</v>
      </c>
      <c r="C10" s="29" t="inlineStr">
        <is>
          <t>★</t>
        </is>
      </c>
      <c r="D10" s="30" t="n"/>
      <c r="E10" s="31" t="n"/>
      <c r="F10" s="31" t="n"/>
      <c r="G10" s="30" t="n"/>
      <c r="H10" s="29" t="inlineStr">
        <is>
          <t>★</t>
        </is>
      </c>
      <c r="I10" s="30" t="n"/>
      <c r="J10" s="30" t="n"/>
      <c r="K10" s="30" t="n"/>
      <c r="L10" s="31" t="n"/>
      <c r="M10" s="31" t="n"/>
      <c r="N10" s="30" t="n"/>
      <c r="O10" s="30" t="n"/>
      <c r="P10" s="30" t="n"/>
      <c r="Q10" s="30" t="n"/>
      <c r="R10" s="30" t="n"/>
      <c r="S10" s="31" t="n"/>
      <c r="T10" s="31" t="n"/>
      <c r="U10" s="30" t="n"/>
      <c r="V10" s="30" t="n"/>
      <c r="W10" s="30" t="n"/>
      <c r="X10" s="30" t="n"/>
      <c r="Y10" s="30" t="n"/>
      <c r="Z10" s="31" t="n"/>
      <c r="AA10" s="31" t="n"/>
      <c r="AB10" s="30" t="n"/>
      <c r="AC10" s="30" t="n"/>
      <c r="AD10" s="30" t="n"/>
      <c r="AE10" s="30" t="n"/>
      <c r="AF10" s="30" t="n"/>
      <c r="AG10" s="31" t="n"/>
      <c r="AH10" s="16">
        <f>COUNTIF(C10:AG10,"F")</f>
        <v/>
      </c>
      <c r="AI10" s="32">
        <f>COUNTIF(C10:AG10,"M")</f>
        <v/>
      </c>
      <c r="AJ10" s="33">
        <f>COUNTIF(C10:AG10,"P")</f>
        <v/>
      </c>
    </row>
    <row r="11" ht="18" customHeight="1">
      <c r="A11" s="10" t="inlineStr">
        <is>
          <t>Ricci Elena</t>
        </is>
      </c>
      <c r="B11" s="11" t="n">
        <v>20</v>
      </c>
      <c r="C11" s="29" t="inlineStr">
        <is>
          <t>★</t>
        </is>
      </c>
      <c r="D11" s="30" t="n"/>
      <c r="E11" s="31" t="n"/>
      <c r="F11" s="31" t="n"/>
      <c r="G11" s="30" t="n"/>
      <c r="H11" s="29" t="inlineStr">
        <is>
          <t>★</t>
        </is>
      </c>
      <c r="I11" s="30" t="n"/>
      <c r="J11" s="30" t="n"/>
      <c r="K11" s="30" t="n"/>
      <c r="L11" s="31" t="n"/>
      <c r="M11" s="31" t="n"/>
      <c r="N11" s="30" t="n"/>
      <c r="O11" s="30" t="n"/>
      <c r="P11" s="30" t="n"/>
      <c r="Q11" s="30" t="n"/>
      <c r="R11" s="30" t="n"/>
      <c r="S11" s="31" t="n"/>
      <c r="T11" s="31" t="n"/>
      <c r="U11" s="30" t="n"/>
      <c r="V11" s="30" t="n"/>
      <c r="W11" s="30" t="n"/>
      <c r="X11" s="30" t="n"/>
      <c r="Y11" s="30" t="n"/>
      <c r="Z11" s="31" t="n"/>
      <c r="AA11" s="31" t="n"/>
      <c r="AB11" s="30" t="n"/>
      <c r="AC11" s="30" t="n"/>
      <c r="AD11" s="30" t="n"/>
      <c r="AE11" s="30" t="n"/>
      <c r="AF11" s="30" t="n"/>
      <c r="AG11" s="31" t="n"/>
      <c r="AH11" s="16">
        <f>COUNTIF(C11:AG11,"F")</f>
        <v/>
      </c>
      <c r="AI11" s="32">
        <f>COUNTIF(C11:AG11,"M")</f>
        <v/>
      </c>
      <c r="AJ11" s="33">
        <f>COUNTIF(C11:AG11,"P")</f>
        <v/>
      </c>
    </row>
    <row r="12" ht="18" customHeight="1">
      <c r="A12" s="15" t="inlineStr">
        <is>
          <t>Marino Davide</t>
        </is>
      </c>
      <c r="B12" s="11" t="n">
        <v>20</v>
      </c>
      <c r="C12" s="29" t="inlineStr">
        <is>
          <t>★</t>
        </is>
      </c>
      <c r="D12" s="30" t="n"/>
      <c r="E12" s="31" t="n"/>
      <c r="F12" s="31" t="n"/>
      <c r="G12" s="30" t="n"/>
      <c r="H12" s="29" t="inlineStr">
        <is>
          <t>★</t>
        </is>
      </c>
      <c r="I12" s="30" t="n"/>
      <c r="J12" s="30" t="n"/>
      <c r="K12" s="30" t="n"/>
      <c r="L12" s="31" t="n"/>
      <c r="M12" s="31" t="n"/>
      <c r="N12" s="30" t="n"/>
      <c r="O12" s="30" t="n"/>
      <c r="P12" s="30" t="n"/>
      <c r="Q12" s="30" t="n"/>
      <c r="R12" s="30" t="n"/>
      <c r="S12" s="31" t="n"/>
      <c r="T12" s="31" t="n"/>
      <c r="U12" s="30" t="n"/>
      <c r="V12" s="30" t="n"/>
      <c r="W12" s="30" t="n"/>
      <c r="X12" s="30" t="n"/>
      <c r="Y12" s="30" t="n"/>
      <c r="Z12" s="31" t="n"/>
      <c r="AA12" s="31" t="n"/>
      <c r="AB12" s="30" t="n"/>
      <c r="AC12" s="30" t="n"/>
      <c r="AD12" s="30" t="n"/>
      <c r="AE12" s="30" t="n"/>
      <c r="AF12" s="30" t="n"/>
      <c r="AG12" s="31" t="n"/>
      <c r="AH12" s="16">
        <f>COUNTIF(C12:AG12,"F")</f>
        <v/>
      </c>
      <c r="AI12" s="32">
        <f>COUNTIF(C12:AG12,"M")</f>
        <v/>
      </c>
      <c r="AJ12" s="33">
        <f>COUNTIF(C12:AG12,"P")</f>
        <v/>
      </c>
    </row>
    <row r="13" ht="18" customHeight="1">
      <c r="A13" s="10" t="inlineStr">
        <is>
          <t>Greco Valentina</t>
        </is>
      </c>
      <c r="B13" s="11" t="n">
        <v>20</v>
      </c>
      <c r="C13" s="29" t="inlineStr">
        <is>
          <t>★</t>
        </is>
      </c>
      <c r="D13" s="30" t="n"/>
      <c r="E13" s="31" t="n"/>
      <c r="F13" s="31" t="n"/>
      <c r="G13" s="30" t="n"/>
      <c r="H13" s="29" t="inlineStr">
        <is>
          <t>★</t>
        </is>
      </c>
      <c r="I13" s="30" t="n"/>
      <c r="J13" s="30" t="n"/>
      <c r="K13" s="30" t="n"/>
      <c r="L13" s="31" t="n"/>
      <c r="M13" s="31" t="n"/>
      <c r="N13" s="30" t="n"/>
      <c r="O13" s="30" t="n"/>
      <c r="P13" s="30" t="n"/>
      <c r="Q13" s="30" t="n"/>
      <c r="R13" s="30" t="n"/>
      <c r="S13" s="31" t="n"/>
      <c r="T13" s="31" t="n"/>
      <c r="U13" s="30" t="n"/>
      <c r="V13" s="30" t="n"/>
      <c r="W13" s="30" t="n"/>
      <c r="X13" s="30" t="n"/>
      <c r="Y13" s="30" t="n"/>
      <c r="Z13" s="31" t="n"/>
      <c r="AA13" s="31" t="n"/>
      <c r="AB13" s="30" t="n"/>
      <c r="AC13" s="30" t="n"/>
      <c r="AD13" s="30" t="n"/>
      <c r="AE13" s="30" t="n"/>
      <c r="AF13" s="30" t="n"/>
      <c r="AG13" s="31" t="n"/>
      <c r="AH13" s="16">
        <f>COUNTIF(C13:AG13,"F")</f>
        <v/>
      </c>
      <c r="AI13" s="32">
        <f>COUNTIF(C13:AG13,"M")</f>
        <v/>
      </c>
      <c r="AJ13" s="33">
        <f>COUNTIF(C13:AG13,"P")</f>
        <v/>
      </c>
    </row>
    <row r="14" ht="18" customHeight="1">
      <c r="A14" s="15" t="inlineStr">
        <is>
          <t>Bruno Alessandro</t>
        </is>
      </c>
      <c r="B14" s="11" t="n">
        <v>20</v>
      </c>
      <c r="C14" s="29" t="inlineStr">
        <is>
          <t>★</t>
        </is>
      </c>
      <c r="D14" s="30" t="n"/>
      <c r="E14" s="31" t="n"/>
      <c r="F14" s="31" t="n"/>
      <c r="G14" s="30" t="n"/>
      <c r="H14" s="29" t="inlineStr">
        <is>
          <t>★</t>
        </is>
      </c>
      <c r="I14" s="30" t="n"/>
      <c r="J14" s="30" t="n"/>
      <c r="K14" s="30" t="n"/>
      <c r="L14" s="31" t="n"/>
      <c r="M14" s="31" t="n"/>
      <c r="N14" s="30" t="n"/>
      <c r="O14" s="30" t="n"/>
      <c r="P14" s="30" t="n"/>
      <c r="Q14" s="30" t="n"/>
      <c r="R14" s="30" t="n"/>
      <c r="S14" s="31" t="n"/>
      <c r="T14" s="31" t="n"/>
      <c r="U14" s="30" t="n"/>
      <c r="V14" s="30" t="n"/>
      <c r="W14" s="30" t="n"/>
      <c r="X14" s="30" t="n"/>
      <c r="Y14" s="30" t="n"/>
      <c r="Z14" s="31" t="n"/>
      <c r="AA14" s="31" t="n"/>
      <c r="AB14" s="30" t="n"/>
      <c r="AC14" s="30" t="n"/>
      <c r="AD14" s="30" t="n"/>
      <c r="AE14" s="30" t="n"/>
      <c r="AF14" s="30" t="n"/>
      <c r="AG14" s="31" t="n"/>
      <c r="AH14" s="16">
        <f>COUNTIF(C14:AG14,"F")</f>
        <v/>
      </c>
      <c r="AI14" s="32">
        <f>COUNTIF(C14:AG14,"M")</f>
        <v/>
      </c>
      <c r="AJ14" s="33">
        <f>COUNTIF(C14:AG14,"P")</f>
        <v/>
      </c>
    </row>
    <row r="15" ht="20" customHeight="1">
      <c r="A15" s="4" t="inlineStr">
        <is>
          <t>TOTALE GIORNALIERO</t>
        </is>
      </c>
      <c r="B15" s="34" t="inlineStr"/>
      <c r="C15" s="34" t="n"/>
      <c r="D15" s="7">
        <f>COUNTIF(D5:D14,"F")</f>
        <v/>
      </c>
      <c r="E15" s="34" t="n"/>
      <c r="F15" s="34" t="n"/>
      <c r="G15" s="7">
        <f>COUNTIF(G5:G14,"F")</f>
        <v/>
      </c>
      <c r="H15" s="34" t="n"/>
      <c r="I15" s="7">
        <f>COUNTIF(I5:I14,"F")</f>
        <v/>
      </c>
      <c r="J15" s="7">
        <f>COUNTIF(J5:J14,"F")</f>
        <v/>
      </c>
      <c r="K15" s="7">
        <f>COUNTIF(K5:K14,"F")</f>
        <v/>
      </c>
      <c r="L15" s="34" t="n"/>
      <c r="M15" s="34" t="n"/>
      <c r="N15" s="7">
        <f>COUNTIF(N5:N14,"F")</f>
        <v/>
      </c>
      <c r="O15" s="7">
        <f>COUNTIF(O5:O14,"F")</f>
        <v/>
      </c>
      <c r="P15" s="7">
        <f>COUNTIF(P5:P14,"F")</f>
        <v/>
      </c>
      <c r="Q15" s="7">
        <f>COUNTIF(Q5:Q14,"F")</f>
        <v/>
      </c>
      <c r="R15" s="7">
        <f>COUNTIF(R5:R14,"F")</f>
        <v/>
      </c>
      <c r="S15" s="34" t="n"/>
      <c r="T15" s="34" t="n"/>
      <c r="U15" s="7">
        <f>COUNTIF(U5:U14,"F")</f>
        <v/>
      </c>
      <c r="V15" s="7">
        <f>COUNTIF(V5:V14,"F")</f>
        <v/>
      </c>
      <c r="W15" s="7">
        <f>COUNTIF(W5:W14,"F")</f>
        <v/>
      </c>
      <c r="X15" s="7">
        <f>COUNTIF(X5:X14,"F")</f>
        <v/>
      </c>
      <c r="Y15" s="7">
        <f>COUNTIF(Y5:Y14,"F")</f>
        <v/>
      </c>
      <c r="Z15" s="34" t="n"/>
      <c r="AA15" s="34" t="n"/>
      <c r="AB15" s="7">
        <f>COUNTIF(AB5:AB14,"F")</f>
        <v/>
      </c>
      <c r="AC15" s="7">
        <f>COUNTIF(AC5:AC14,"F")</f>
        <v/>
      </c>
      <c r="AD15" s="7">
        <f>COUNTIF(AD5:AD14,"F")</f>
        <v/>
      </c>
      <c r="AE15" s="7">
        <f>COUNTIF(AE5:AE14,"F")</f>
        <v/>
      </c>
      <c r="AF15" s="7">
        <f>COUNTIF(AF5:AF14,"F")</f>
        <v/>
      </c>
      <c r="AG15" s="34" t="n"/>
      <c r="AH15" s="34" t="n"/>
      <c r="AI15" s="34" t="n"/>
      <c r="AJ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>
      <c r="A18" s="35" t="inlineStr">
        <is>
          <t>Festività del mese:</t>
        </is>
      </c>
      <c r="C18" s="38" t="inlineStr">
        <is>
          <t>1: Capodanno | 6: Epifania</t>
        </is>
      </c>
    </row>
  </sheetData>
  <mergeCells count="8">
    <mergeCell ref="A1:AJ1"/>
    <mergeCell ref="A2:AJ2"/>
    <mergeCell ref="A3:A4"/>
    <mergeCell ref="B3:B4"/>
    <mergeCell ref="AH3:AH4"/>
    <mergeCell ref="AI3:AI4"/>
    <mergeCell ref="AJ3:AJ4"/>
    <mergeCell ref="C18:AJ18"/>
  </mergeCells>
  <conditionalFormatting sqref="C5:AG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G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G17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6" customWidth="1" min="31" max="31"/>
    <col width="6" customWidth="1" min="32" max="32"/>
    <col width="6" customWidth="1" min="33" max="33"/>
  </cols>
  <sheetData>
    <row r="1" ht="40" customHeight="1">
      <c r="A1" s="23" t="inlineStr">
        <is>
          <t>PIANO FERIE E PRESENZE — FEBBRAIO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4" t="inlineStr">
        <is>
          <t>F
Tot</t>
        </is>
      </c>
      <c r="AF3" s="5" t="inlineStr">
        <is>
          <t>M
Tot</t>
        </is>
      </c>
      <c r="AG3" s="6" t="inlineStr">
        <is>
          <t>P
Tot</t>
        </is>
      </c>
    </row>
    <row r="4" ht="18" customHeight="1">
      <c r="A4" s="25" t="n"/>
      <c r="B4" s="25" t="n"/>
      <c r="C4" s="28" t="inlineStr">
        <is>
          <t>Do</t>
        </is>
      </c>
      <c r="D4" s="27" t="inlineStr">
        <is>
          <t>Lu</t>
        </is>
      </c>
      <c r="E4" s="27" t="inlineStr">
        <is>
          <t>Ma</t>
        </is>
      </c>
      <c r="F4" s="27" t="inlineStr">
        <is>
          <t>Me</t>
        </is>
      </c>
      <c r="G4" s="27" t="inlineStr">
        <is>
          <t>Gi</t>
        </is>
      </c>
      <c r="H4" s="27" t="inlineStr">
        <is>
          <t>Ve</t>
        </is>
      </c>
      <c r="I4" s="28" t="inlineStr">
        <is>
          <t>Sa</t>
        </is>
      </c>
      <c r="J4" s="28" t="inlineStr">
        <is>
          <t>Do</t>
        </is>
      </c>
      <c r="K4" s="27" t="inlineStr">
        <is>
          <t>Lu</t>
        </is>
      </c>
      <c r="L4" s="27" t="inlineStr">
        <is>
          <t>Ma</t>
        </is>
      </c>
      <c r="M4" s="27" t="inlineStr">
        <is>
          <t>Me</t>
        </is>
      </c>
      <c r="N4" s="27" t="inlineStr">
        <is>
          <t>Gi</t>
        </is>
      </c>
      <c r="O4" s="27" t="inlineStr">
        <is>
          <t>Ve</t>
        </is>
      </c>
      <c r="P4" s="28" t="inlineStr">
        <is>
          <t>Sa</t>
        </is>
      </c>
      <c r="Q4" s="28" t="inlineStr">
        <is>
          <t>Do</t>
        </is>
      </c>
      <c r="R4" s="27" t="inlineStr">
        <is>
          <t>Lu</t>
        </is>
      </c>
      <c r="S4" s="27" t="inlineStr">
        <is>
          <t>Ma</t>
        </is>
      </c>
      <c r="T4" s="27" t="inlineStr">
        <is>
          <t>Me</t>
        </is>
      </c>
      <c r="U4" s="27" t="inlineStr">
        <is>
          <t>Gi</t>
        </is>
      </c>
      <c r="V4" s="27" t="inlineStr">
        <is>
          <t>Ve</t>
        </is>
      </c>
      <c r="W4" s="28" t="inlineStr">
        <is>
          <t>Sa</t>
        </is>
      </c>
      <c r="X4" s="28" t="inlineStr">
        <is>
          <t>Do</t>
        </is>
      </c>
      <c r="Y4" s="27" t="inlineStr">
        <is>
          <t>Lu</t>
        </is>
      </c>
      <c r="Z4" s="27" t="inlineStr">
        <is>
          <t>Ma</t>
        </is>
      </c>
      <c r="AA4" s="27" t="inlineStr">
        <is>
          <t>Me</t>
        </is>
      </c>
      <c r="AB4" s="27" t="inlineStr">
        <is>
          <t>Gi</t>
        </is>
      </c>
      <c r="AC4" s="27" t="inlineStr">
        <is>
          <t>Ve</t>
        </is>
      </c>
      <c r="AD4" s="28" t="inlineStr">
        <is>
          <t>Sa</t>
        </is>
      </c>
      <c r="AE4" s="25" t="n"/>
      <c r="AF4" s="25" t="n"/>
      <c r="AG4" s="25" t="n"/>
    </row>
    <row r="5" ht="18" customHeight="1">
      <c r="A5" s="10" t="inlineStr">
        <is>
          <t>Rossi Marco</t>
        </is>
      </c>
      <c r="B5" s="11" t="n">
        <v>20</v>
      </c>
      <c r="C5" s="31" t="n"/>
      <c r="D5" s="30" t="n"/>
      <c r="E5" s="30" t="n"/>
      <c r="F5" s="30" t="n"/>
      <c r="G5" s="30" t="n"/>
      <c r="H5" s="30" t="n"/>
      <c r="I5" s="31" t="n"/>
      <c r="J5" s="31" t="n"/>
      <c r="K5" s="30" t="n"/>
      <c r="L5" s="30" t="n"/>
      <c r="M5" s="30" t="n"/>
      <c r="N5" s="30" t="n"/>
      <c r="O5" s="30" t="n"/>
      <c r="P5" s="31" t="n"/>
      <c r="Q5" s="31" t="n"/>
      <c r="R5" s="30" t="n"/>
      <c r="S5" s="30" t="n"/>
      <c r="T5" s="30" t="n"/>
      <c r="U5" s="30" t="n"/>
      <c r="V5" s="30" t="n"/>
      <c r="W5" s="31" t="n"/>
      <c r="X5" s="31" t="n"/>
      <c r="Y5" s="30" t="n"/>
      <c r="Z5" s="30" t="n"/>
      <c r="AA5" s="30" t="n"/>
      <c r="AB5" s="30" t="n"/>
      <c r="AC5" s="30" t="n"/>
      <c r="AD5" s="31" t="n"/>
      <c r="AE5" s="16">
        <f>COUNTIF(C5:AD5,"F")</f>
        <v/>
      </c>
      <c r="AF5" s="32">
        <f>COUNTIF(C5:AD5,"M")</f>
        <v/>
      </c>
      <c r="AG5" s="33">
        <f>COUNTIF(C5:AD5,"P")</f>
        <v/>
      </c>
    </row>
    <row r="6" ht="18" customHeight="1">
      <c r="A6" s="15" t="inlineStr">
        <is>
          <t>Bianchi Laura</t>
        </is>
      </c>
      <c r="B6" s="11" t="n">
        <v>20</v>
      </c>
      <c r="C6" s="31" t="n"/>
      <c r="D6" s="30" t="n"/>
      <c r="E6" s="30" t="n"/>
      <c r="F6" s="30" t="n"/>
      <c r="G6" s="30" t="n"/>
      <c r="H6" s="30" t="n"/>
      <c r="I6" s="31" t="n"/>
      <c r="J6" s="31" t="n"/>
      <c r="K6" s="30" t="n"/>
      <c r="L6" s="30" t="n"/>
      <c r="M6" s="30" t="n"/>
      <c r="N6" s="30" t="n"/>
      <c r="O6" s="30" t="n"/>
      <c r="P6" s="31" t="n"/>
      <c r="Q6" s="31" t="n"/>
      <c r="R6" s="30" t="n"/>
      <c r="S6" s="30" t="n"/>
      <c r="T6" s="30" t="n"/>
      <c r="U6" s="30" t="n"/>
      <c r="V6" s="30" t="n"/>
      <c r="W6" s="31" t="n"/>
      <c r="X6" s="31" t="n"/>
      <c r="Y6" s="30" t="n"/>
      <c r="Z6" s="30" t="n"/>
      <c r="AA6" s="30" t="n"/>
      <c r="AB6" s="30" t="n"/>
      <c r="AC6" s="30" t="n"/>
      <c r="AD6" s="31" t="n"/>
      <c r="AE6" s="16">
        <f>COUNTIF(C6:AD6,"F")</f>
        <v/>
      </c>
      <c r="AF6" s="32">
        <f>COUNTIF(C6:AD6,"M")</f>
        <v/>
      </c>
      <c r="AG6" s="33">
        <f>COUNTIF(C6:AD6,"P")</f>
        <v/>
      </c>
    </row>
    <row r="7" ht="18" customHeight="1">
      <c r="A7" s="10" t="inlineStr">
        <is>
          <t>Ferrari Giulia</t>
        </is>
      </c>
      <c r="B7" s="11" t="n">
        <v>20</v>
      </c>
      <c r="C7" s="31" t="n"/>
      <c r="D7" s="30" t="n"/>
      <c r="E7" s="30" t="n"/>
      <c r="F7" s="30" t="n"/>
      <c r="G7" s="30" t="n"/>
      <c r="H7" s="30" t="n"/>
      <c r="I7" s="31" t="n"/>
      <c r="J7" s="31" t="n"/>
      <c r="K7" s="30" t="n"/>
      <c r="L7" s="30" t="n"/>
      <c r="M7" s="30" t="n"/>
      <c r="N7" s="30" t="n"/>
      <c r="O7" s="30" t="n"/>
      <c r="P7" s="31" t="n"/>
      <c r="Q7" s="31" t="n"/>
      <c r="R7" s="30" t="n"/>
      <c r="S7" s="30" t="n"/>
      <c r="T7" s="30" t="n"/>
      <c r="U7" s="30" t="n"/>
      <c r="V7" s="30" t="n"/>
      <c r="W7" s="31" t="n"/>
      <c r="X7" s="31" t="n"/>
      <c r="Y7" s="30" t="n"/>
      <c r="Z7" s="30" t="n"/>
      <c r="AA7" s="30" t="n"/>
      <c r="AB7" s="30" t="n"/>
      <c r="AC7" s="30" t="n"/>
      <c r="AD7" s="31" t="n"/>
      <c r="AE7" s="16">
        <f>COUNTIF(C7:AD7,"F")</f>
        <v/>
      </c>
      <c r="AF7" s="32">
        <f>COUNTIF(C7:AD7,"M")</f>
        <v/>
      </c>
      <c r="AG7" s="33">
        <f>COUNTIF(C7:AD7,"P")</f>
        <v/>
      </c>
    </row>
    <row r="8" ht="18" customHeight="1">
      <c r="A8" s="15" t="inlineStr">
        <is>
          <t>Romano Andrea</t>
        </is>
      </c>
      <c r="B8" s="11" t="n">
        <v>20</v>
      </c>
      <c r="C8" s="31" t="n"/>
      <c r="D8" s="30" t="n"/>
      <c r="E8" s="30" t="n"/>
      <c r="F8" s="30" t="n"/>
      <c r="G8" s="30" t="n"/>
      <c r="H8" s="30" t="n"/>
      <c r="I8" s="31" t="n"/>
      <c r="J8" s="31" t="n"/>
      <c r="K8" s="30" t="n"/>
      <c r="L8" s="30" t="n"/>
      <c r="M8" s="30" t="n"/>
      <c r="N8" s="30" t="n"/>
      <c r="O8" s="30" t="n"/>
      <c r="P8" s="31" t="n"/>
      <c r="Q8" s="31" t="n"/>
      <c r="R8" s="30" t="n"/>
      <c r="S8" s="30" t="n"/>
      <c r="T8" s="30" t="n"/>
      <c r="U8" s="30" t="n"/>
      <c r="V8" s="30" t="n"/>
      <c r="W8" s="31" t="n"/>
      <c r="X8" s="31" t="n"/>
      <c r="Y8" s="30" t="n"/>
      <c r="Z8" s="30" t="n"/>
      <c r="AA8" s="30" t="n"/>
      <c r="AB8" s="30" t="n"/>
      <c r="AC8" s="30" t="n"/>
      <c r="AD8" s="31" t="n"/>
      <c r="AE8" s="16">
        <f>COUNTIF(C8:AD8,"F")</f>
        <v/>
      </c>
      <c r="AF8" s="32">
        <f>COUNTIF(C8:AD8,"M")</f>
        <v/>
      </c>
      <c r="AG8" s="33">
        <f>COUNTIF(C8:AD8,"P")</f>
        <v/>
      </c>
    </row>
    <row r="9" ht="18" customHeight="1">
      <c r="A9" s="10" t="inlineStr">
        <is>
          <t>Conti Sofia</t>
        </is>
      </c>
      <c r="B9" s="11" t="n">
        <v>20</v>
      </c>
      <c r="C9" s="31" t="n"/>
      <c r="D9" s="30" t="n"/>
      <c r="E9" s="30" t="n"/>
      <c r="F9" s="30" t="n"/>
      <c r="G9" s="30" t="n"/>
      <c r="H9" s="30" t="n"/>
      <c r="I9" s="31" t="n"/>
      <c r="J9" s="31" t="n"/>
      <c r="K9" s="30" t="n"/>
      <c r="L9" s="30" t="n"/>
      <c r="M9" s="30" t="n"/>
      <c r="N9" s="30" t="n"/>
      <c r="O9" s="30" t="n"/>
      <c r="P9" s="31" t="n"/>
      <c r="Q9" s="31" t="n"/>
      <c r="R9" s="30" t="n"/>
      <c r="S9" s="30" t="n"/>
      <c r="T9" s="30" t="n"/>
      <c r="U9" s="30" t="n"/>
      <c r="V9" s="30" t="n"/>
      <c r="W9" s="31" t="n"/>
      <c r="X9" s="31" t="n"/>
      <c r="Y9" s="30" t="n"/>
      <c r="Z9" s="30" t="n"/>
      <c r="AA9" s="30" t="n"/>
      <c r="AB9" s="30" t="n"/>
      <c r="AC9" s="30" t="n"/>
      <c r="AD9" s="31" t="n"/>
      <c r="AE9" s="16">
        <f>COUNTIF(C9:AD9,"F")</f>
        <v/>
      </c>
      <c r="AF9" s="32">
        <f>COUNTIF(C9:AD9,"M")</f>
        <v/>
      </c>
      <c r="AG9" s="33">
        <f>COUNTIF(C9:AD9,"P")</f>
        <v/>
      </c>
    </row>
    <row r="10" ht="18" customHeight="1">
      <c r="A10" s="15" t="inlineStr">
        <is>
          <t>Esposito Luca</t>
        </is>
      </c>
      <c r="B10" s="11" t="n">
        <v>20</v>
      </c>
      <c r="C10" s="31" t="n"/>
      <c r="D10" s="30" t="n"/>
      <c r="E10" s="30" t="n"/>
      <c r="F10" s="30" t="n"/>
      <c r="G10" s="30" t="n"/>
      <c r="H10" s="30" t="n"/>
      <c r="I10" s="31" t="n"/>
      <c r="J10" s="31" t="n"/>
      <c r="K10" s="30" t="n"/>
      <c r="L10" s="30" t="n"/>
      <c r="M10" s="30" t="n"/>
      <c r="N10" s="30" t="n"/>
      <c r="O10" s="30" t="n"/>
      <c r="P10" s="31" t="n"/>
      <c r="Q10" s="31" t="n"/>
      <c r="R10" s="30" t="n"/>
      <c r="S10" s="30" t="n"/>
      <c r="T10" s="30" t="n"/>
      <c r="U10" s="30" t="n"/>
      <c r="V10" s="30" t="n"/>
      <c r="W10" s="31" t="n"/>
      <c r="X10" s="31" t="n"/>
      <c r="Y10" s="30" t="n"/>
      <c r="Z10" s="30" t="n"/>
      <c r="AA10" s="30" t="n"/>
      <c r="AB10" s="30" t="n"/>
      <c r="AC10" s="30" t="n"/>
      <c r="AD10" s="31" t="n"/>
      <c r="AE10" s="16">
        <f>COUNTIF(C10:AD10,"F")</f>
        <v/>
      </c>
      <c r="AF10" s="32">
        <f>COUNTIF(C10:AD10,"M")</f>
        <v/>
      </c>
      <c r="AG10" s="33">
        <f>COUNTIF(C10:AD10,"P")</f>
        <v/>
      </c>
    </row>
    <row r="11" ht="18" customHeight="1">
      <c r="A11" s="10" t="inlineStr">
        <is>
          <t>Ricci Elena</t>
        </is>
      </c>
      <c r="B11" s="11" t="n">
        <v>20</v>
      </c>
      <c r="C11" s="31" t="n"/>
      <c r="D11" s="30" t="n"/>
      <c r="E11" s="30" t="n"/>
      <c r="F11" s="30" t="n"/>
      <c r="G11" s="30" t="n"/>
      <c r="H11" s="30" t="n"/>
      <c r="I11" s="31" t="n"/>
      <c r="J11" s="31" t="n"/>
      <c r="K11" s="30" t="n"/>
      <c r="L11" s="30" t="n"/>
      <c r="M11" s="30" t="n"/>
      <c r="N11" s="30" t="n"/>
      <c r="O11" s="30" t="n"/>
      <c r="P11" s="31" t="n"/>
      <c r="Q11" s="31" t="n"/>
      <c r="R11" s="30" t="n"/>
      <c r="S11" s="30" t="n"/>
      <c r="T11" s="30" t="n"/>
      <c r="U11" s="30" t="n"/>
      <c r="V11" s="30" t="n"/>
      <c r="W11" s="31" t="n"/>
      <c r="X11" s="31" t="n"/>
      <c r="Y11" s="30" t="n"/>
      <c r="Z11" s="30" t="n"/>
      <c r="AA11" s="30" t="n"/>
      <c r="AB11" s="30" t="n"/>
      <c r="AC11" s="30" t="n"/>
      <c r="AD11" s="31" t="n"/>
      <c r="AE11" s="16">
        <f>COUNTIF(C11:AD11,"F")</f>
        <v/>
      </c>
      <c r="AF11" s="32">
        <f>COUNTIF(C11:AD11,"M")</f>
        <v/>
      </c>
      <c r="AG11" s="33">
        <f>COUNTIF(C11:AD11,"P")</f>
        <v/>
      </c>
    </row>
    <row r="12" ht="18" customHeight="1">
      <c r="A12" s="15" t="inlineStr">
        <is>
          <t>Marino Davide</t>
        </is>
      </c>
      <c r="B12" s="11" t="n">
        <v>20</v>
      </c>
      <c r="C12" s="31" t="n"/>
      <c r="D12" s="30" t="n"/>
      <c r="E12" s="30" t="n"/>
      <c r="F12" s="30" t="n"/>
      <c r="G12" s="30" t="n"/>
      <c r="H12" s="30" t="n"/>
      <c r="I12" s="31" t="n"/>
      <c r="J12" s="31" t="n"/>
      <c r="K12" s="30" t="n"/>
      <c r="L12" s="30" t="n"/>
      <c r="M12" s="30" t="n"/>
      <c r="N12" s="30" t="n"/>
      <c r="O12" s="30" t="n"/>
      <c r="P12" s="31" t="n"/>
      <c r="Q12" s="31" t="n"/>
      <c r="R12" s="30" t="n"/>
      <c r="S12" s="30" t="n"/>
      <c r="T12" s="30" t="n"/>
      <c r="U12" s="30" t="n"/>
      <c r="V12" s="30" t="n"/>
      <c r="W12" s="31" t="n"/>
      <c r="X12" s="31" t="n"/>
      <c r="Y12" s="30" t="n"/>
      <c r="Z12" s="30" t="n"/>
      <c r="AA12" s="30" t="n"/>
      <c r="AB12" s="30" t="n"/>
      <c r="AC12" s="30" t="n"/>
      <c r="AD12" s="31" t="n"/>
      <c r="AE12" s="16">
        <f>COUNTIF(C12:AD12,"F")</f>
        <v/>
      </c>
      <c r="AF12" s="32">
        <f>COUNTIF(C12:AD12,"M")</f>
        <v/>
      </c>
      <c r="AG12" s="33">
        <f>COUNTIF(C12:AD12,"P")</f>
        <v/>
      </c>
    </row>
    <row r="13" ht="18" customHeight="1">
      <c r="A13" s="10" t="inlineStr">
        <is>
          <t>Greco Valentina</t>
        </is>
      </c>
      <c r="B13" s="11" t="n">
        <v>20</v>
      </c>
      <c r="C13" s="31" t="n"/>
      <c r="D13" s="30" t="n"/>
      <c r="E13" s="30" t="n"/>
      <c r="F13" s="30" t="n"/>
      <c r="G13" s="30" t="n"/>
      <c r="H13" s="30" t="n"/>
      <c r="I13" s="31" t="n"/>
      <c r="J13" s="31" t="n"/>
      <c r="K13" s="30" t="n"/>
      <c r="L13" s="30" t="n"/>
      <c r="M13" s="30" t="n"/>
      <c r="N13" s="30" t="n"/>
      <c r="O13" s="30" t="n"/>
      <c r="P13" s="31" t="n"/>
      <c r="Q13" s="31" t="n"/>
      <c r="R13" s="30" t="n"/>
      <c r="S13" s="30" t="n"/>
      <c r="T13" s="30" t="n"/>
      <c r="U13" s="30" t="n"/>
      <c r="V13" s="30" t="n"/>
      <c r="W13" s="31" t="n"/>
      <c r="X13" s="31" t="n"/>
      <c r="Y13" s="30" t="n"/>
      <c r="Z13" s="30" t="n"/>
      <c r="AA13" s="30" t="n"/>
      <c r="AB13" s="30" t="n"/>
      <c r="AC13" s="30" t="n"/>
      <c r="AD13" s="31" t="n"/>
      <c r="AE13" s="16">
        <f>COUNTIF(C13:AD13,"F")</f>
        <v/>
      </c>
      <c r="AF13" s="32">
        <f>COUNTIF(C13:AD13,"M")</f>
        <v/>
      </c>
      <c r="AG13" s="33">
        <f>COUNTIF(C13:AD13,"P")</f>
        <v/>
      </c>
    </row>
    <row r="14" ht="18" customHeight="1">
      <c r="A14" s="15" t="inlineStr">
        <is>
          <t>Bruno Alessandro</t>
        </is>
      </c>
      <c r="B14" s="11" t="n">
        <v>20</v>
      </c>
      <c r="C14" s="31" t="n"/>
      <c r="D14" s="30" t="n"/>
      <c r="E14" s="30" t="n"/>
      <c r="F14" s="30" t="n"/>
      <c r="G14" s="30" t="n"/>
      <c r="H14" s="30" t="n"/>
      <c r="I14" s="31" t="n"/>
      <c r="J14" s="31" t="n"/>
      <c r="K14" s="30" t="n"/>
      <c r="L14" s="30" t="n"/>
      <c r="M14" s="30" t="n"/>
      <c r="N14" s="30" t="n"/>
      <c r="O14" s="30" t="n"/>
      <c r="P14" s="31" t="n"/>
      <c r="Q14" s="31" t="n"/>
      <c r="R14" s="30" t="n"/>
      <c r="S14" s="30" t="n"/>
      <c r="T14" s="30" t="n"/>
      <c r="U14" s="30" t="n"/>
      <c r="V14" s="30" t="n"/>
      <c r="W14" s="31" t="n"/>
      <c r="X14" s="31" t="n"/>
      <c r="Y14" s="30" t="n"/>
      <c r="Z14" s="30" t="n"/>
      <c r="AA14" s="30" t="n"/>
      <c r="AB14" s="30" t="n"/>
      <c r="AC14" s="30" t="n"/>
      <c r="AD14" s="31" t="n"/>
      <c r="AE14" s="16">
        <f>COUNTIF(C14:AD14,"F")</f>
        <v/>
      </c>
      <c r="AF14" s="32">
        <f>COUNTIF(C14:AD14,"M")</f>
        <v/>
      </c>
      <c r="AG14" s="33">
        <f>COUNTIF(C14:AD14,"P")</f>
        <v/>
      </c>
    </row>
    <row r="15" ht="20" customHeight="1">
      <c r="A15" s="4" t="inlineStr">
        <is>
          <t>TOTALE GIORNALIERO</t>
        </is>
      </c>
      <c r="B15" s="34" t="inlineStr"/>
      <c r="C15" s="34" t="n"/>
      <c r="D15" s="7">
        <f>COUNTIF(D5:D14,"F")</f>
        <v/>
      </c>
      <c r="E15" s="7">
        <f>COUNTIF(E5:E14,"F")</f>
        <v/>
      </c>
      <c r="F15" s="7">
        <f>COUNTIF(F5:F14,"F")</f>
        <v/>
      </c>
      <c r="G15" s="7">
        <f>COUNTIF(G5:G14,"F")</f>
        <v/>
      </c>
      <c r="H15" s="7">
        <f>COUNTIF(H5:H14,"F")</f>
        <v/>
      </c>
      <c r="I15" s="34" t="n"/>
      <c r="J15" s="34" t="n"/>
      <c r="K15" s="7">
        <f>COUNTIF(K5:K14,"F")</f>
        <v/>
      </c>
      <c r="L15" s="7">
        <f>COUNTIF(L5:L14,"F")</f>
        <v/>
      </c>
      <c r="M15" s="7">
        <f>COUNTIF(M5:M14,"F")</f>
        <v/>
      </c>
      <c r="N15" s="7">
        <f>COUNTIF(N5:N14,"F")</f>
        <v/>
      </c>
      <c r="O15" s="7">
        <f>COUNTIF(O5:O14,"F")</f>
        <v/>
      </c>
      <c r="P15" s="34" t="n"/>
      <c r="Q15" s="34" t="n"/>
      <c r="R15" s="7">
        <f>COUNTIF(R5:R14,"F")</f>
        <v/>
      </c>
      <c r="S15" s="7">
        <f>COUNTIF(S5:S14,"F")</f>
        <v/>
      </c>
      <c r="T15" s="7">
        <f>COUNTIF(T5:T14,"F")</f>
        <v/>
      </c>
      <c r="U15" s="7">
        <f>COUNTIF(U5:U14,"F")</f>
        <v/>
      </c>
      <c r="V15" s="7">
        <f>COUNTIF(V5:V14,"F")</f>
        <v/>
      </c>
      <c r="W15" s="34" t="n"/>
      <c r="X15" s="34" t="n"/>
      <c r="Y15" s="7">
        <f>COUNTIF(Y5:Y14,"F")</f>
        <v/>
      </c>
      <c r="Z15" s="7">
        <f>COUNTIF(Z5:Z14,"F")</f>
        <v/>
      </c>
      <c r="AA15" s="7">
        <f>COUNTIF(AA5:AA14,"F")</f>
        <v/>
      </c>
      <c r="AB15" s="7">
        <f>COUNTIF(AB5:AB14,"F")</f>
        <v/>
      </c>
      <c r="AC15" s="7">
        <f>COUNTIF(AC5:AC14,"F")</f>
        <v/>
      </c>
      <c r="AD15" s="34" t="n"/>
      <c r="AE15" s="34" t="n"/>
      <c r="AF15" s="34" t="n"/>
      <c r="AG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/>
  </sheetData>
  <mergeCells count="7">
    <mergeCell ref="A1:AG1"/>
    <mergeCell ref="A2:AG2"/>
    <mergeCell ref="A3:A4"/>
    <mergeCell ref="B3:B4"/>
    <mergeCell ref="AE3:AE4"/>
    <mergeCell ref="AF3:AF4"/>
    <mergeCell ref="AG3:AG4"/>
  </mergeCells>
  <conditionalFormatting sqref="C5:AD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D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J17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6" customWidth="1" min="34" max="34"/>
    <col width="6" customWidth="1" min="35" max="35"/>
    <col width="6" customWidth="1" min="36" max="36"/>
  </cols>
  <sheetData>
    <row r="1" ht="40" customHeight="1">
      <c r="A1" s="23" t="inlineStr">
        <is>
          <t>PIANO FERIE E PRESENZE — MARZO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3" t="n">
        <v>31</v>
      </c>
      <c r="AH3" s="4" t="inlineStr">
        <is>
          <t>F
Tot</t>
        </is>
      </c>
      <c r="AI3" s="5" t="inlineStr">
        <is>
          <t>M
Tot</t>
        </is>
      </c>
      <c r="AJ3" s="6" t="inlineStr">
        <is>
          <t>P
Tot</t>
        </is>
      </c>
    </row>
    <row r="4" ht="18" customHeight="1">
      <c r="A4" s="25" t="n"/>
      <c r="B4" s="25" t="n"/>
      <c r="C4" s="28" t="inlineStr">
        <is>
          <t>Do</t>
        </is>
      </c>
      <c r="D4" s="27" t="inlineStr">
        <is>
          <t>Lu</t>
        </is>
      </c>
      <c r="E4" s="27" t="inlineStr">
        <is>
          <t>Ma</t>
        </is>
      </c>
      <c r="F4" s="27" t="inlineStr">
        <is>
          <t>Me</t>
        </is>
      </c>
      <c r="G4" s="27" t="inlineStr">
        <is>
          <t>Gi</t>
        </is>
      </c>
      <c r="H4" s="27" t="inlineStr">
        <is>
          <t>Ve</t>
        </is>
      </c>
      <c r="I4" s="28" t="inlineStr">
        <is>
          <t>Sa</t>
        </is>
      </c>
      <c r="J4" s="28" t="inlineStr">
        <is>
          <t>Do</t>
        </is>
      </c>
      <c r="K4" s="27" t="inlineStr">
        <is>
          <t>Lu</t>
        </is>
      </c>
      <c r="L4" s="27" t="inlineStr">
        <is>
          <t>Ma</t>
        </is>
      </c>
      <c r="M4" s="27" t="inlineStr">
        <is>
          <t>Me</t>
        </is>
      </c>
      <c r="N4" s="27" t="inlineStr">
        <is>
          <t>Gi</t>
        </is>
      </c>
      <c r="O4" s="27" t="inlineStr">
        <is>
          <t>Ve</t>
        </is>
      </c>
      <c r="P4" s="28" t="inlineStr">
        <is>
          <t>Sa</t>
        </is>
      </c>
      <c r="Q4" s="28" t="inlineStr">
        <is>
          <t>Do</t>
        </is>
      </c>
      <c r="R4" s="27" t="inlineStr">
        <is>
          <t>Lu</t>
        </is>
      </c>
      <c r="S4" s="27" t="inlineStr">
        <is>
          <t>Ma</t>
        </is>
      </c>
      <c r="T4" s="27" t="inlineStr">
        <is>
          <t>Me</t>
        </is>
      </c>
      <c r="U4" s="27" t="inlineStr">
        <is>
          <t>Gi</t>
        </is>
      </c>
      <c r="V4" s="27" t="inlineStr">
        <is>
          <t>Ve</t>
        </is>
      </c>
      <c r="W4" s="28" t="inlineStr">
        <is>
          <t>Sa</t>
        </is>
      </c>
      <c r="X4" s="28" t="inlineStr">
        <is>
          <t>Do</t>
        </is>
      </c>
      <c r="Y4" s="27" t="inlineStr">
        <is>
          <t>Lu</t>
        </is>
      </c>
      <c r="Z4" s="27" t="inlineStr">
        <is>
          <t>Ma</t>
        </is>
      </c>
      <c r="AA4" s="27" t="inlineStr">
        <is>
          <t>Me</t>
        </is>
      </c>
      <c r="AB4" s="27" t="inlineStr">
        <is>
          <t>Gi</t>
        </is>
      </c>
      <c r="AC4" s="27" t="inlineStr">
        <is>
          <t>Ve</t>
        </is>
      </c>
      <c r="AD4" s="28" t="inlineStr">
        <is>
          <t>Sa</t>
        </is>
      </c>
      <c r="AE4" s="28" t="inlineStr">
        <is>
          <t>Do</t>
        </is>
      </c>
      <c r="AF4" s="27" t="inlineStr">
        <is>
          <t>Lu</t>
        </is>
      </c>
      <c r="AG4" s="27" t="inlineStr">
        <is>
          <t>Ma</t>
        </is>
      </c>
      <c r="AH4" s="25" t="n"/>
      <c r="AI4" s="25" t="n"/>
      <c r="AJ4" s="25" t="n"/>
    </row>
    <row r="5" ht="18" customHeight="1">
      <c r="A5" s="10" t="inlineStr">
        <is>
          <t>Rossi Marco</t>
        </is>
      </c>
      <c r="B5" s="11" t="n">
        <v>22</v>
      </c>
      <c r="C5" s="31" t="n"/>
      <c r="D5" s="30" t="n"/>
      <c r="E5" s="30" t="n"/>
      <c r="F5" s="30" t="n"/>
      <c r="G5" s="30" t="n"/>
      <c r="H5" s="30" t="n"/>
      <c r="I5" s="31" t="n"/>
      <c r="J5" s="31" t="n"/>
      <c r="K5" s="30" t="n"/>
      <c r="L5" s="30" t="n"/>
      <c r="M5" s="30" t="n"/>
      <c r="N5" s="30" t="n"/>
      <c r="O5" s="30" t="n"/>
      <c r="P5" s="31" t="n"/>
      <c r="Q5" s="31" t="n"/>
      <c r="R5" s="30" t="n"/>
      <c r="S5" s="30" t="n"/>
      <c r="T5" s="30" t="n"/>
      <c r="U5" s="30" t="n"/>
      <c r="V5" s="30" t="n"/>
      <c r="W5" s="31" t="n"/>
      <c r="X5" s="31" t="n"/>
      <c r="Y5" s="30" t="n"/>
      <c r="Z5" s="30" t="n"/>
      <c r="AA5" s="30" t="n"/>
      <c r="AB5" s="30" t="n"/>
      <c r="AC5" s="30" t="n"/>
      <c r="AD5" s="31" t="n"/>
      <c r="AE5" s="31" t="n"/>
      <c r="AF5" s="30" t="n"/>
      <c r="AG5" s="30" t="n"/>
      <c r="AH5" s="16">
        <f>COUNTIF(C5:AG5,"F")</f>
        <v/>
      </c>
      <c r="AI5" s="32">
        <f>COUNTIF(C5:AG5,"M")</f>
        <v/>
      </c>
      <c r="AJ5" s="33">
        <f>COUNTIF(C5:AG5,"P")</f>
        <v/>
      </c>
    </row>
    <row r="6" ht="18" customHeight="1">
      <c r="A6" s="15" t="inlineStr">
        <is>
          <t>Bianchi Laura</t>
        </is>
      </c>
      <c r="B6" s="11" t="n">
        <v>22</v>
      </c>
      <c r="C6" s="31" t="n"/>
      <c r="D6" s="30" t="n"/>
      <c r="E6" s="30" t="n"/>
      <c r="F6" s="30" t="n"/>
      <c r="G6" s="30" t="n"/>
      <c r="H6" s="30" t="n"/>
      <c r="I6" s="31" t="n"/>
      <c r="J6" s="31" t="n"/>
      <c r="K6" s="30" t="n"/>
      <c r="L6" s="30" t="n"/>
      <c r="M6" s="30" t="n"/>
      <c r="N6" s="30" t="n"/>
      <c r="O6" s="30" t="n"/>
      <c r="P6" s="31" t="n"/>
      <c r="Q6" s="31" t="n"/>
      <c r="R6" s="30" t="n"/>
      <c r="S6" s="30" t="n"/>
      <c r="T6" s="30" t="n"/>
      <c r="U6" s="30" t="n"/>
      <c r="V6" s="30" t="n"/>
      <c r="W6" s="31" t="n"/>
      <c r="X6" s="31" t="n"/>
      <c r="Y6" s="30" t="n"/>
      <c r="Z6" s="30" t="n"/>
      <c r="AA6" s="30" t="n"/>
      <c r="AB6" s="30" t="n"/>
      <c r="AC6" s="30" t="n"/>
      <c r="AD6" s="31" t="n"/>
      <c r="AE6" s="31" t="n"/>
      <c r="AF6" s="30" t="n"/>
      <c r="AG6" s="30" t="n"/>
      <c r="AH6" s="16">
        <f>COUNTIF(C6:AG6,"F")</f>
        <v/>
      </c>
      <c r="AI6" s="32">
        <f>COUNTIF(C6:AG6,"M")</f>
        <v/>
      </c>
      <c r="AJ6" s="33">
        <f>COUNTIF(C6:AG6,"P")</f>
        <v/>
      </c>
    </row>
    <row r="7" ht="18" customHeight="1">
      <c r="A7" s="10" t="inlineStr">
        <is>
          <t>Ferrari Giulia</t>
        </is>
      </c>
      <c r="B7" s="11" t="n">
        <v>22</v>
      </c>
      <c r="C7" s="31" t="n"/>
      <c r="D7" s="30" t="n"/>
      <c r="E7" s="30" t="n"/>
      <c r="F7" s="30" t="n"/>
      <c r="G7" s="30" t="n"/>
      <c r="H7" s="30" t="n"/>
      <c r="I7" s="31" t="n"/>
      <c r="J7" s="31" t="n"/>
      <c r="K7" s="30" t="n"/>
      <c r="L7" s="30" t="n"/>
      <c r="M7" s="30" t="n"/>
      <c r="N7" s="30" t="n"/>
      <c r="O7" s="30" t="n"/>
      <c r="P7" s="31" t="n"/>
      <c r="Q7" s="31" t="n"/>
      <c r="R7" s="30" t="n"/>
      <c r="S7" s="30" t="n"/>
      <c r="T7" s="30" t="n"/>
      <c r="U7" s="30" t="n"/>
      <c r="V7" s="30" t="n"/>
      <c r="W7" s="31" t="n"/>
      <c r="X7" s="31" t="n"/>
      <c r="Y7" s="30" t="n"/>
      <c r="Z7" s="30" t="n"/>
      <c r="AA7" s="30" t="n"/>
      <c r="AB7" s="30" t="n"/>
      <c r="AC7" s="30" t="n"/>
      <c r="AD7" s="31" t="n"/>
      <c r="AE7" s="31" t="n"/>
      <c r="AF7" s="30" t="n"/>
      <c r="AG7" s="30" t="n"/>
      <c r="AH7" s="16">
        <f>COUNTIF(C7:AG7,"F")</f>
        <v/>
      </c>
      <c r="AI7" s="32">
        <f>COUNTIF(C7:AG7,"M")</f>
        <v/>
      </c>
      <c r="AJ7" s="33">
        <f>COUNTIF(C7:AG7,"P")</f>
        <v/>
      </c>
    </row>
    <row r="8" ht="18" customHeight="1">
      <c r="A8" s="15" t="inlineStr">
        <is>
          <t>Romano Andrea</t>
        </is>
      </c>
      <c r="B8" s="11" t="n">
        <v>22</v>
      </c>
      <c r="C8" s="31" t="n"/>
      <c r="D8" s="30" t="n"/>
      <c r="E8" s="30" t="n"/>
      <c r="F8" s="30" t="n"/>
      <c r="G8" s="30" t="n"/>
      <c r="H8" s="30" t="n"/>
      <c r="I8" s="31" t="n"/>
      <c r="J8" s="31" t="n"/>
      <c r="K8" s="30" t="n"/>
      <c r="L8" s="30" t="n"/>
      <c r="M8" s="30" t="n"/>
      <c r="N8" s="30" t="n"/>
      <c r="O8" s="30" t="n"/>
      <c r="P8" s="31" t="n"/>
      <c r="Q8" s="31" t="n"/>
      <c r="R8" s="30" t="n"/>
      <c r="S8" s="30" t="n"/>
      <c r="T8" s="30" t="n"/>
      <c r="U8" s="30" t="n"/>
      <c r="V8" s="30" t="n"/>
      <c r="W8" s="31" t="n"/>
      <c r="X8" s="31" t="n"/>
      <c r="Y8" s="30" t="n"/>
      <c r="Z8" s="30" t="n"/>
      <c r="AA8" s="30" t="n"/>
      <c r="AB8" s="30" t="n"/>
      <c r="AC8" s="30" t="n"/>
      <c r="AD8" s="31" t="n"/>
      <c r="AE8" s="31" t="n"/>
      <c r="AF8" s="30" t="n"/>
      <c r="AG8" s="30" t="n"/>
      <c r="AH8" s="16">
        <f>COUNTIF(C8:AG8,"F")</f>
        <v/>
      </c>
      <c r="AI8" s="32">
        <f>COUNTIF(C8:AG8,"M")</f>
        <v/>
      </c>
      <c r="AJ8" s="33">
        <f>COUNTIF(C8:AG8,"P")</f>
        <v/>
      </c>
    </row>
    <row r="9" ht="18" customHeight="1">
      <c r="A9" s="10" t="inlineStr">
        <is>
          <t>Conti Sofia</t>
        </is>
      </c>
      <c r="B9" s="11" t="n">
        <v>22</v>
      </c>
      <c r="C9" s="31" t="n"/>
      <c r="D9" s="30" t="n"/>
      <c r="E9" s="30" t="n"/>
      <c r="F9" s="30" t="n"/>
      <c r="G9" s="30" t="n"/>
      <c r="H9" s="30" t="n"/>
      <c r="I9" s="31" t="n"/>
      <c r="J9" s="31" t="n"/>
      <c r="K9" s="30" t="n"/>
      <c r="L9" s="30" t="n"/>
      <c r="M9" s="30" t="n"/>
      <c r="N9" s="30" t="n"/>
      <c r="O9" s="30" t="n"/>
      <c r="P9" s="31" t="n"/>
      <c r="Q9" s="31" t="n"/>
      <c r="R9" s="30" t="n"/>
      <c r="S9" s="30" t="n"/>
      <c r="T9" s="30" t="n"/>
      <c r="U9" s="30" t="n"/>
      <c r="V9" s="30" t="n"/>
      <c r="W9" s="31" t="n"/>
      <c r="X9" s="31" t="n"/>
      <c r="Y9" s="30" t="n"/>
      <c r="Z9" s="30" t="n"/>
      <c r="AA9" s="30" t="n"/>
      <c r="AB9" s="30" t="n"/>
      <c r="AC9" s="30" t="n"/>
      <c r="AD9" s="31" t="n"/>
      <c r="AE9" s="31" t="n"/>
      <c r="AF9" s="30" t="n"/>
      <c r="AG9" s="30" t="n"/>
      <c r="AH9" s="16">
        <f>COUNTIF(C9:AG9,"F")</f>
        <v/>
      </c>
      <c r="AI9" s="32">
        <f>COUNTIF(C9:AG9,"M")</f>
        <v/>
      </c>
      <c r="AJ9" s="33">
        <f>COUNTIF(C9:AG9,"P")</f>
        <v/>
      </c>
    </row>
    <row r="10" ht="18" customHeight="1">
      <c r="A10" s="15" t="inlineStr">
        <is>
          <t>Esposito Luca</t>
        </is>
      </c>
      <c r="B10" s="11" t="n">
        <v>22</v>
      </c>
      <c r="C10" s="31" t="n"/>
      <c r="D10" s="30" t="n"/>
      <c r="E10" s="30" t="n"/>
      <c r="F10" s="30" t="n"/>
      <c r="G10" s="30" t="n"/>
      <c r="H10" s="30" t="n"/>
      <c r="I10" s="31" t="n"/>
      <c r="J10" s="31" t="n"/>
      <c r="K10" s="30" t="n"/>
      <c r="L10" s="30" t="n"/>
      <c r="M10" s="30" t="n"/>
      <c r="N10" s="30" t="n"/>
      <c r="O10" s="30" t="n"/>
      <c r="P10" s="31" t="n"/>
      <c r="Q10" s="31" t="n"/>
      <c r="R10" s="30" t="n"/>
      <c r="S10" s="30" t="n"/>
      <c r="T10" s="30" t="n"/>
      <c r="U10" s="30" t="n"/>
      <c r="V10" s="30" t="n"/>
      <c r="W10" s="31" t="n"/>
      <c r="X10" s="31" t="n"/>
      <c r="Y10" s="30" t="n"/>
      <c r="Z10" s="30" t="n"/>
      <c r="AA10" s="30" t="n"/>
      <c r="AB10" s="30" t="n"/>
      <c r="AC10" s="30" t="n"/>
      <c r="AD10" s="31" t="n"/>
      <c r="AE10" s="31" t="n"/>
      <c r="AF10" s="30" t="n"/>
      <c r="AG10" s="30" t="n"/>
      <c r="AH10" s="16">
        <f>COUNTIF(C10:AG10,"F")</f>
        <v/>
      </c>
      <c r="AI10" s="32">
        <f>COUNTIF(C10:AG10,"M")</f>
        <v/>
      </c>
      <c r="AJ10" s="33">
        <f>COUNTIF(C10:AG10,"P")</f>
        <v/>
      </c>
    </row>
    <row r="11" ht="18" customHeight="1">
      <c r="A11" s="10" t="inlineStr">
        <is>
          <t>Ricci Elena</t>
        </is>
      </c>
      <c r="B11" s="11" t="n">
        <v>22</v>
      </c>
      <c r="C11" s="31" t="n"/>
      <c r="D11" s="30" t="n"/>
      <c r="E11" s="30" t="n"/>
      <c r="F11" s="30" t="n"/>
      <c r="G11" s="30" t="n"/>
      <c r="H11" s="30" t="n"/>
      <c r="I11" s="31" t="n"/>
      <c r="J11" s="31" t="n"/>
      <c r="K11" s="30" t="n"/>
      <c r="L11" s="30" t="n"/>
      <c r="M11" s="30" t="n"/>
      <c r="N11" s="30" t="n"/>
      <c r="O11" s="30" t="n"/>
      <c r="P11" s="31" t="n"/>
      <c r="Q11" s="31" t="n"/>
      <c r="R11" s="30" t="n"/>
      <c r="S11" s="30" t="n"/>
      <c r="T11" s="30" t="n"/>
      <c r="U11" s="30" t="n"/>
      <c r="V11" s="30" t="n"/>
      <c r="W11" s="31" t="n"/>
      <c r="X11" s="31" t="n"/>
      <c r="Y11" s="30" t="n"/>
      <c r="Z11" s="30" t="n"/>
      <c r="AA11" s="30" t="n"/>
      <c r="AB11" s="30" t="n"/>
      <c r="AC11" s="30" t="n"/>
      <c r="AD11" s="31" t="n"/>
      <c r="AE11" s="31" t="n"/>
      <c r="AF11" s="30" t="n"/>
      <c r="AG11" s="30" t="n"/>
      <c r="AH11" s="16">
        <f>COUNTIF(C11:AG11,"F")</f>
        <v/>
      </c>
      <c r="AI11" s="32">
        <f>COUNTIF(C11:AG11,"M")</f>
        <v/>
      </c>
      <c r="AJ11" s="33">
        <f>COUNTIF(C11:AG11,"P")</f>
        <v/>
      </c>
    </row>
    <row r="12" ht="18" customHeight="1">
      <c r="A12" s="15" t="inlineStr">
        <is>
          <t>Marino Davide</t>
        </is>
      </c>
      <c r="B12" s="11" t="n">
        <v>22</v>
      </c>
      <c r="C12" s="31" t="n"/>
      <c r="D12" s="30" t="n"/>
      <c r="E12" s="30" t="n"/>
      <c r="F12" s="30" t="n"/>
      <c r="G12" s="30" t="n"/>
      <c r="H12" s="30" t="n"/>
      <c r="I12" s="31" t="n"/>
      <c r="J12" s="31" t="n"/>
      <c r="K12" s="30" t="n"/>
      <c r="L12" s="30" t="n"/>
      <c r="M12" s="30" t="n"/>
      <c r="N12" s="30" t="n"/>
      <c r="O12" s="30" t="n"/>
      <c r="P12" s="31" t="n"/>
      <c r="Q12" s="31" t="n"/>
      <c r="R12" s="30" t="n"/>
      <c r="S12" s="30" t="n"/>
      <c r="T12" s="30" t="n"/>
      <c r="U12" s="30" t="n"/>
      <c r="V12" s="30" t="n"/>
      <c r="W12" s="31" t="n"/>
      <c r="X12" s="31" t="n"/>
      <c r="Y12" s="30" t="n"/>
      <c r="Z12" s="30" t="n"/>
      <c r="AA12" s="30" t="n"/>
      <c r="AB12" s="30" t="n"/>
      <c r="AC12" s="30" t="n"/>
      <c r="AD12" s="31" t="n"/>
      <c r="AE12" s="31" t="n"/>
      <c r="AF12" s="30" t="n"/>
      <c r="AG12" s="30" t="n"/>
      <c r="AH12" s="16">
        <f>COUNTIF(C12:AG12,"F")</f>
        <v/>
      </c>
      <c r="AI12" s="32">
        <f>COUNTIF(C12:AG12,"M")</f>
        <v/>
      </c>
      <c r="AJ12" s="33">
        <f>COUNTIF(C12:AG12,"P")</f>
        <v/>
      </c>
    </row>
    <row r="13" ht="18" customHeight="1">
      <c r="A13" s="10" t="inlineStr">
        <is>
          <t>Greco Valentina</t>
        </is>
      </c>
      <c r="B13" s="11" t="n">
        <v>22</v>
      </c>
      <c r="C13" s="31" t="n"/>
      <c r="D13" s="30" t="n"/>
      <c r="E13" s="30" t="n"/>
      <c r="F13" s="30" t="n"/>
      <c r="G13" s="30" t="n"/>
      <c r="H13" s="30" t="n"/>
      <c r="I13" s="31" t="n"/>
      <c r="J13" s="31" t="n"/>
      <c r="K13" s="30" t="n"/>
      <c r="L13" s="30" t="n"/>
      <c r="M13" s="30" t="n"/>
      <c r="N13" s="30" t="n"/>
      <c r="O13" s="30" t="n"/>
      <c r="P13" s="31" t="n"/>
      <c r="Q13" s="31" t="n"/>
      <c r="R13" s="30" t="n"/>
      <c r="S13" s="30" t="n"/>
      <c r="T13" s="30" t="n"/>
      <c r="U13" s="30" t="n"/>
      <c r="V13" s="30" t="n"/>
      <c r="W13" s="31" t="n"/>
      <c r="X13" s="31" t="n"/>
      <c r="Y13" s="30" t="n"/>
      <c r="Z13" s="30" t="n"/>
      <c r="AA13" s="30" t="n"/>
      <c r="AB13" s="30" t="n"/>
      <c r="AC13" s="30" t="n"/>
      <c r="AD13" s="31" t="n"/>
      <c r="AE13" s="31" t="n"/>
      <c r="AF13" s="30" t="n"/>
      <c r="AG13" s="30" t="n"/>
      <c r="AH13" s="16">
        <f>COUNTIF(C13:AG13,"F")</f>
        <v/>
      </c>
      <c r="AI13" s="32">
        <f>COUNTIF(C13:AG13,"M")</f>
        <v/>
      </c>
      <c r="AJ13" s="33">
        <f>COUNTIF(C13:AG13,"P")</f>
        <v/>
      </c>
    </row>
    <row r="14" ht="18" customHeight="1">
      <c r="A14" s="15" t="inlineStr">
        <is>
          <t>Bruno Alessandro</t>
        </is>
      </c>
      <c r="B14" s="11" t="n">
        <v>22</v>
      </c>
      <c r="C14" s="31" t="n"/>
      <c r="D14" s="30" t="n"/>
      <c r="E14" s="30" t="n"/>
      <c r="F14" s="30" t="n"/>
      <c r="G14" s="30" t="n"/>
      <c r="H14" s="30" t="n"/>
      <c r="I14" s="31" t="n"/>
      <c r="J14" s="31" t="n"/>
      <c r="K14" s="30" t="n"/>
      <c r="L14" s="30" t="n"/>
      <c r="M14" s="30" t="n"/>
      <c r="N14" s="30" t="n"/>
      <c r="O14" s="30" t="n"/>
      <c r="P14" s="31" t="n"/>
      <c r="Q14" s="31" t="n"/>
      <c r="R14" s="30" t="n"/>
      <c r="S14" s="30" t="n"/>
      <c r="T14" s="30" t="n"/>
      <c r="U14" s="30" t="n"/>
      <c r="V14" s="30" t="n"/>
      <c r="W14" s="31" t="n"/>
      <c r="X14" s="31" t="n"/>
      <c r="Y14" s="30" t="n"/>
      <c r="Z14" s="30" t="n"/>
      <c r="AA14" s="30" t="n"/>
      <c r="AB14" s="30" t="n"/>
      <c r="AC14" s="30" t="n"/>
      <c r="AD14" s="31" t="n"/>
      <c r="AE14" s="31" t="n"/>
      <c r="AF14" s="30" t="n"/>
      <c r="AG14" s="30" t="n"/>
      <c r="AH14" s="16">
        <f>COUNTIF(C14:AG14,"F")</f>
        <v/>
      </c>
      <c r="AI14" s="32">
        <f>COUNTIF(C14:AG14,"M")</f>
        <v/>
      </c>
      <c r="AJ14" s="33">
        <f>COUNTIF(C14:AG14,"P")</f>
        <v/>
      </c>
    </row>
    <row r="15" ht="20" customHeight="1">
      <c r="A15" s="4" t="inlineStr">
        <is>
          <t>TOTALE GIORNALIERO</t>
        </is>
      </c>
      <c r="B15" s="34" t="inlineStr"/>
      <c r="C15" s="34" t="n"/>
      <c r="D15" s="7">
        <f>COUNTIF(D5:D14,"F")</f>
        <v/>
      </c>
      <c r="E15" s="7">
        <f>COUNTIF(E5:E14,"F")</f>
        <v/>
      </c>
      <c r="F15" s="7">
        <f>COUNTIF(F5:F14,"F")</f>
        <v/>
      </c>
      <c r="G15" s="7">
        <f>COUNTIF(G5:G14,"F")</f>
        <v/>
      </c>
      <c r="H15" s="7">
        <f>COUNTIF(H5:H14,"F")</f>
        <v/>
      </c>
      <c r="I15" s="34" t="n"/>
      <c r="J15" s="34" t="n"/>
      <c r="K15" s="7">
        <f>COUNTIF(K5:K14,"F")</f>
        <v/>
      </c>
      <c r="L15" s="7">
        <f>COUNTIF(L5:L14,"F")</f>
        <v/>
      </c>
      <c r="M15" s="7">
        <f>COUNTIF(M5:M14,"F")</f>
        <v/>
      </c>
      <c r="N15" s="7">
        <f>COUNTIF(N5:N14,"F")</f>
        <v/>
      </c>
      <c r="O15" s="7">
        <f>COUNTIF(O5:O14,"F")</f>
        <v/>
      </c>
      <c r="P15" s="34" t="n"/>
      <c r="Q15" s="34" t="n"/>
      <c r="R15" s="7">
        <f>COUNTIF(R5:R14,"F")</f>
        <v/>
      </c>
      <c r="S15" s="7">
        <f>COUNTIF(S5:S14,"F")</f>
        <v/>
      </c>
      <c r="T15" s="7">
        <f>COUNTIF(T5:T14,"F")</f>
        <v/>
      </c>
      <c r="U15" s="7">
        <f>COUNTIF(U5:U14,"F")</f>
        <v/>
      </c>
      <c r="V15" s="7">
        <f>COUNTIF(V5:V14,"F")</f>
        <v/>
      </c>
      <c r="W15" s="34" t="n"/>
      <c r="X15" s="34" t="n"/>
      <c r="Y15" s="7">
        <f>COUNTIF(Y5:Y14,"F")</f>
        <v/>
      </c>
      <c r="Z15" s="7">
        <f>COUNTIF(Z5:Z14,"F")</f>
        <v/>
      </c>
      <c r="AA15" s="7">
        <f>COUNTIF(AA5:AA14,"F")</f>
        <v/>
      </c>
      <c r="AB15" s="7">
        <f>COUNTIF(AB5:AB14,"F")</f>
        <v/>
      </c>
      <c r="AC15" s="7">
        <f>COUNTIF(AC5:AC14,"F")</f>
        <v/>
      </c>
      <c r="AD15" s="34" t="n"/>
      <c r="AE15" s="34" t="n"/>
      <c r="AF15" s="7">
        <f>COUNTIF(AF5:AF14,"F")</f>
        <v/>
      </c>
      <c r="AG15" s="7">
        <f>COUNTIF(AG5:AG14,"F")</f>
        <v/>
      </c>
      <c r="AH15" s="34" t="n"/>
      <c r="AI15" s="34" t="n"/>
      <c r="AJ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/>
  </sheetData>
  <mergeCells count="7">
    <mergeCell ref="A1:AJ1"/>
    <mergeCell ref="A2:AJ2"/>
    <mergeCell ref="A3:A4"/>
    <mergeCell ref="B3:B4"/>
    <mergeCell ref="AH3:AH4"/>
    <mergeCell ref="AI3:AI4"/>
    <mergeCell ref="AJ3:AJ4"/>
  </mergeCells>
  <conditionalFormatting sqref="C5:AG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G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I1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6" customWidth="1" min="33" max="33"/>
    <col width="6" customWidth="1" min="34" max="34"/>
    <col width="6" customWidth="1" min="35" max="35"/>
  </cols>
  <sheetData>
    <row r="1" ht="40" customHeight="1">
      <c r="A1" s="23" t="inlineStr">
        <is>
          <t>PIANO FERIE E PRESENZE — APRILE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4" t="inlineStr">
        <is>
          <t>F
Tot</t>
        </is>
      </c>
      <c r="AH3" s="5" t="inlineStr">
        <is>
          <t>M
Tot</t>
        </is>
      </c>
      <c r="AI3" s="6" t="inlineStr">
        <is>
          <t>P
Tot</t>
        </is>
      </c>
    </row>
    <row r="4" ht="18" customHeight="1">
      <c r="A4" s="25" t="n"/>
      <c r="B4" s="25" t="n"/>
      <c r="C4" s="27" t="inlineStr">
        <is>
          <t>Me</t>
        </is>
      </c>
      <c r="D4" s="27" t="inlineStr">
        <is>
          <t>Gi</t>
        </is>
      </c>
      <c r="E4" s="27" t="inlineStr">
        <is>
          <t>Ve</t>
        </is>
      </c>
      <c r="F4" s="28" t="inlineStr">
        <is>
          <t>Sa</t>
        </is>
      </c>
      <c r="G4" s="28" t="inlineStr">
        <is>
          <t>Do</t>
        </is>
      </c>
      <c r="H4" s="26" t="inlineStr">
        <is>
          <t>Lu</t>
        </is>
      </c>
      <c r="I4" s="27" t="inlineStr">
        <is>
          <t>Ma</t>
        </is>
      </c>
      <c r="J4" s="27" t="inlineStr">
        <is>
          <t>Me</t>
        </is>
      </c>
      <c r="K4" s="27" t="inlineStr">
        <is>
          <t>Gi</t>
        </is>
      </c>
      <c r="L4" s="27" t="inlineStr">
        <is>
          <t>Ve</t>
        </is>
      </c>
      <c r="M4" s="28" t="inlineStr">
        <is>
          <t>Sa</t>
        </is>
      </c>
      <c r="N4" s="28" t="inlineStr">
        <is>
          <t>Do</t>
        </is>
      </c>
      <c r="O4" s="27" t="inlineStr">
        <is>
          <t>Lu</t>
        </is>
      </c>
      <c r="P4" s="27" t="inlineStr">
        <is>
          <t>Ma</t>
        </is>
      </c>
      <c r="Q4" s="27" t="inlineStr">
        <is>
          <t>Me</t>
        </is>
      </c>
      <c r="R4" s="27" t="inlineStr">
        <is>
          <t>Gi</t>
        </is>
      </c>
      <c r="S4" s="27" t="inlineStr">
        <is>
          <t>Ve</t>
        </is>
      </c>
      <c r="T4" s="28" t="inlineStr">
        <is>
          <t>Sa</t>
        </is>
      </c>
      <c r="U4" s="28" t="inlineStr">
        <is>
          <t>Do</t>
        </is>
      </c>
      <c r="V4" s="27" t="inlineStr">
        <is>
          <t>Lu</t>
        </is>
      </c>
      <c r="W4" s="27" t="inlineStr">
        <is>
          <t>Ma</t>
        </is>
      </c>
      <c r="X4" s="27" t="inlineStr">
        <is>
          <t>Me</t>
        </is>
      </c>
      <c r="Y4" s="27" t="inlineStr">
        <is>
          <t>Gi</t>
        </is>
      </c>
      <c r="Z4" s="27" t="inlineStr">
        <is>
          <t>Ve</t>
        </is>
      </c>
      <c r="AA4" s="28" t="inlineStr">
        <is>
          <t>Sa</t>
        </is>
      </c>
      <c r="AB4" s="28" t="inlineStr">
        <is>
          <t>Do</t>
        </is>
      </c>
      <c r="AC4" s="27" t="inlineStr">
        <is>
          <t>Lu</t>
        </is>
      </c>
      <c r="AD4" s="27" t="inlineStr">
        <is>
          <t>Ma</t>
        </is>
      </c>
      <c r="AE4" s="27" t="inlineStr">
        <is>
          <t>Me</t>
        </is>
      </c>
      <c r="AF4" s="27" t="inlineStr">
        <is>
          <t>Gi</t>
        </is>
      </c>
      <c r="AG4" s="25" t="n"/>
      <c r="AH4" s="25" t="n"/>
      <c r="AI4" s="25" t="n"/>
    </row>
    <row r="5" ht="18" customHeight="1">
      <c r="A5" s="10" t="inlineStr">
        <is>
          <t>Rossi Marco</t>
        </is>
      </c>
      <c r="B5" s="11" t="n">
        <v>21</v>
      </c>
      <c r="C5" s="30" t="n"/>
      <c r="D5" s="30" t="n"/>
      <c r="E5" s="30" t="n"/>
      <c r="F5" s="31" t="n"/>
      <c r="G5" s="31" t="n"/>
      <c r="H5" s="29" t="inlineStr">
        <is>
          <t>★</t>
        </is>
      </c>
      <c r="I5" s="30" t="n"/>
      <c r="J5" s="30" t="n"/>
      <c r="K5" s="30" t="n"/>
      <c r="L5" s="30" t="n"/>
      <c r="M5" s="31" t="n"/>
      <c r="N5" s="31" t="n"/>
      <c r="O5" s="30" t="n"/>
      <c r="P5" s="30" t="n"/>
      <c r="Q5" s="30" t="n"/>
      <c r="R5" s="30" t="n"/>
      <c r="S5" s="30" t="n"/>
      <c r="T5" s="31" t="n"/>
      <c r="U5" s="31" t="n"/>
      <c r="V5" s="30" t="n"/>
      <c r="W5" s="30" t="n"/>
      <c r="X5" s="30" t="n"/>
      <c r="Y5" s="30" t="n"/>
      <c r="Z5" s="30" t="n"/>
      <c r="AA5" s="31" t="n"/>
      <c r="AB5" s="31" t="n"/>
      <c r="AC5" s="30" t="n"/>
      <c r="AD5" s="30" t="n"/>
      <c r="AE5" s="30" t="n"/>
      <c r="AF5" s="30" t="n"/>
      <c r="AG5" s="16">
        <f>COUNTIF(C5:AF5,"F")</f>
        <v/>
      </c>
      <c r="AH5" s="32">
        <f>COUNTIF(C5:AF5,"M")</f>
        <v/>
      </c>
      <c r="AI5" s="33">
        <f>COUNTIF(C5:AF5,"P")</f>
        <v/>
      </c>
    </row>
    <row r="6" ht="18" customHeight="1">
      <c r="A6" s="15" t="inlineStr">
        <is>
          <t>Bianchi Laura</t>
        </is>
      </c>
      <c r="B6" s="11" t="n">
        <v>21</v>
      </c>
      <c r="C6" s="30" t="n"/>
      <c r="D6" s="30" t="n"/>
      <c r="E6" s="30" t="n"/>
      <c r="F6" s="31" t="n"/>
      <c r="G6" s="31" t="n"/>
      <c r="H6" s="29" t="inlineStr">
        <is>
          <t>★</t>
        </is>
      </c>
      <c r="I6" s="30" t="n"/>
      <c r="J6" s="30" t="n"/>
      <c r="K6" s="30" t="n"/>
      <c r="L6" s="30" t="n"/>
      <c r="M6" s="31" t="n"/>
      <c r="N6" s="31" t="n"/>
      <c r="O6" s="30" t="n"/>
      <c r="P6" s="30" t="n"/>
      <c r="Q6" s="30" t="n"/>
      <c r="R6" s="30" t="n"/>
      <c r="S6" s="30" t="n"/>
      <c r="T6" s="31" t="n"/>
      <c r="U6" s="31" t="n"/>
      <c r="V6" s="30" t="n"/>
      <c r="W6" s="30" t="n"/>
      <c r="X6" s="30" t="n"/>
      <c r="Y6" s="30" t="n"/>
      <c r="Z6" s="30" t="n"/>
      <c r="AA6" s="31" t="n"/>
      <c r="AB6" s="31" t="n"/>
      <c r="AC6" s="30" t="n"/>
      <c r="AD6" s="30" t="n"/>
      <c r="AE6" s="30" t="n"/>
      <c r="AF6" s="30" t="n"/>
      <c r="AG6" s="16">
        <f>COUNTIF(C6:AF6,"F")</f>
        <v/>
      </c>
      <c r="AH6" s="32">
        <f>COUNTIF(C6:AF6,"M")</f>
        <v/>
      </c>
      <c r="AI6" s="33">
        <f>COUNTIF(C6:AF6,"P")</f>
        <v/>
      </c>
    </row>
    <row r="7" ht="18" customHeight="1">
      <c r="A7" s="10" t="inlineStr">
        <is>
          <t>Ferrari Giulia</t>
        </is>
      </c>
      <c r="B7" s="11" t="n">
        <v>21</v>
      </c>
      <c r="C7" s="30" t="n"/>
      <c r="D7" s="30" t="n"/>
      <c r="E7" s="30" t="n"/>
      <c r="F7" s="31" t="n"/>
      <c r="G7" s="31" t="n"/>
      <c r="H7" s="29" t="inlineStr">
        <is>
          <t>★</t>
        </is>
      </c>
      <c r="I7" s="30" t="n"/>
      <c r="J7" s="30" t="n"/>
      <c r="K7" s="30" t="n"/>
      <c r="L7" s="30" t="n"/>
      <c r="M7" s="31" t="n"/>
      <c r="N7" s="31" t="n"/>
      <c r="O7" s="30" t="n"/>
      <c r="P7" s="30" t="n"/>
      <c r="Q7" s="30" t="n"/>
      <c r="R7" s="30" t="n"/>
      <c r="S7" s="30" t="n"/>
      <c r="T7" s="31" t="n"/>
      <c r="U7" s="31" t="n"/>
      <c r="V7" s="30" t="n"/>
      <c r="W7" s="30" t="n"/>
      <c r="X7" s="30" t="n"/>
      <c r="Y7" s="30" t="n"/>
      <c r="Z7" s="30" t="n"/>
      <c r="AA7" s="31" t="n"/>
      <c r="AB7" s="31" t="n"/>
      <c r="AC7" s="30" t="n"/>
      <c r="AD7" s="30" t="n"/>
      <c r="AE7" s="30" t="n"/>
      <c r="AF7" s="30" t="n"/>
      <c r="AG7" s="16">
        <f>COUNTIF(C7:AF7,"F")</f>
        <v/>
      </c>
      <c r="AH7" s="32">
        <f>COUNTIF(C7:AF7,"M")</f>
        <v/>
      </c>
      <c r="AI7" s="33">
        <f>COUNTIF(C7:AF7,"P")</f>
        <v/>
      </c>
    </row>
    <row r="8" ht="18" customHeight="1">
      <c r="A8" s="15" t="inlineStr">
        <is>
          <t>Romano Andrea</t>
        </is>
      </c>
      <c r="B8" s="11" t="n">
        <v>21</v>
      </c>
      <c r="C8" s="30" t="n"/>
      <c r="D8" s="30" t="n"/>
      <c r="E8" s="30" t="n"/>
      <c r="F8" s="31" t="n"/>
      <c r="G8" s="31" t="n"/>
      <c r="H8" s="29" t="inlineStr">
        <is>
          <t>★</t>
        </is>
      </c>
      <c r="I8" s="30" t="n"/>
      <c r="J8" s="30" t="n"/>
      <c r="K8" s="30" t="n"/>
      <c r="L8" s="30" t="n"/>
      <c r="M8" s="31" t="n"/>
      <c r="N8" s="31" t="n"/>
      <c r="O8" s="30" t="n"/>
      <c r="P8" s="30" t="n"/>
      <c r="Q8" s="30" t="n"/>
      <c r="R8" s="30" t="n"/>
      <c r="S8" s="30" t="n"/>
      <c r="T8" s="31" t="n"/>
      <c r="U8" s="31" t="n"/>
      <c r="V8" s="30" t="n"/>
      <c r="W8" s="30" t="n"/>
      <c r="X8" s="30" t="n"/>
      <c r="Y8" s="30" t="n"/>
      <c r="Z8" s="30" t="n"/>
      <c r="AA8" s="31" t="n"/>
      <c r="AB8" s="31" t="n"/>
      <c r="AC8" s="30" t="n"/>
      <c r="AD8" s="30" t="n"/>
      <c r="AE8" s="30" t="n"/>
      <c r="AF8" s="30" t="n"/>
      <c r="AG8" s="16">
        <f>COUNTIF(C8:AF8,"F")</f>
        <v/>
      </c>
      <c r="AH8" s="32">
        <f>COUNTIF(C8:AF8,"M")</f>
        <v/>
      </c>
      <c r="AI8" s="33">
        <f>COUNTIF(C8:AF8,"P")</f>
        <v/>
      </c>
    </row>
    <row r="9" ht="18" customHeight="1">
      <c r="A9" s="10" t="inlineStr">
        <is>
          <t>Conti Sofia</t>
        </is>
      </c>
      <c r="B9" s="11" t="n">
        <v>21</v>
      </c>
      <c r="C9" s="30" t="n"/>
      <c r="D9" s="30" t="n"/>
      <c r="E9" s="30" t="n"/>
      <c r="F9" s="31" t="n"/>
      <c r="G9" s="31" t="n"/>
      <c r="H9" s="29" t="inlineStr">
        <is>
          <t>★</t>
        </is>
      </c>
      <c r="I9" s="30" t="n"/>
      <c r="J9" s="30" t="n"/>
      <c r="K9" s="30" t="n"/>
      <c r="L9" s="30" t="n"/>
      <c r="M9" s="31" t="n"/>
      <c r="N9" s="31" t="n"/>
      <c r="O9" s="30" t="n"/>
      <c r="P9" s="30" t="n"/>
      <c r="Q9" s="30" t="n"/>
      <c r="R9" s="30" t="n"/>
      <c r="S9" s="30" t="n"/>
      <c r="T9" s="31" t="n"/>
      <c r="U9" s="31" t="n"/>
      <c r="V9" s="30" t="n"/>
      <c r="W9" s="30" t="n"/>
      <c r="X9" s="30" t="n"/>
      <c r="Y9" s="30" t="n"/>
      <c r="Z9" s="30" t="n"/>
      <c r="AA9" s="31" t="n"/>
      <c r="AB9" s="31" t="n"/>
      <c r="AC9" s="30" t="n"/>
      <c r="AD9" s="30" t="n"/>
      <c r="AE9" s="30" t="n"/>
      <c r="AF9" s="30" t="n"/>
      <c r="AG9" s="16">
        <f>COUNTIF(C9:AF9,"F")</f>
        <v/>
      </c>
      <c r="AH9" s="32">
        <f>COUNTIF(C9:AF9,"M")</f>
        <v/>
      </c>
      <c r="AI9" s="33">
        <f>COUNTIF(C9:AF9,"P")</f>
        <v/>
      </c>
    </row>
    <row r="10" ht="18" customHeight="1">
      <c r="A10" s="15" t="inlineStr">
        <is>
          <t>Esposito Luca</t>
        </is>
      </c>
      <c r="B10" s="11" t="n">
        <v>21</v>
      </c>
      <c r="C10" s="30" t="n"/>
      <c r="D10" s="30" t="n"/>
      <c r="E10" s="30" t="n"/>
      <c r="F10" s="31" t="n"/>
      <c r="G10" s="31" t="n"/>
      <c r="H10" s="29" t="inlineStr">
        <is>
          <t>★</t>
        </is>
      </c>
      <c r="I10" s="30" t="n"/>
      <c r="J10" s="30" t="n"/>
      <c r="K10" s="30" t="n"/>
      <c r="L10" s="30" t="n"/>
      <c r="M10" s="31" t="n"/>
      <c r="N10" s="31" t="n"/>
      <c r="O10" s="30" t="n"/>
      <c r="P10" s="30" t="n"/>
      <c r="Q10" s="30" t="n"/>
      <c r="R10" s="30" t="n"/>
      <c r="S10" s="30" t="n"/>
      <c r="T10" s="31" t="n"/>
      <c r="U10" s="31" t="n"/>
      <c r="V10" s="30" t="n"/>
      <c r="W10" s="30" t="n"/>
      <c r="X10" s="30" t="n"/>
      <c r="Y10" s="30" t="n"/>
      <c r="Z10" s="30" t="n"/>
      <c r="AA10" s="31" t="n"/>
      <c r="AB10" s="31" t="n"/>
      <c r="AC10" s="30" t="n"/>
      <c r="AD10" s="30" t="n"/>
      <c r="AE10" s="30" t="n"/>
      <c r="AF10" s="30" t="n"/>
      <c r="AG10" s="16">
        <f>COUNTIF(C10:AF10,"F")</f>
        <v/>
      </c>
      <c r="AH10" s="32">
        <f>COUNTIF(C10:AF10,"M")</f>
        <v/>
      </c>
      <c r="AI10" s="33">
        <f>COUNTIF(C10:AF10,"P")</f>
        <v/>
      </c>
    </row>
    <row r="11" ht="18" customHeight="1">
      <c r="A11" s="10" t="inlineStr">
        <is>
          <t>Ricci Elena</t>
        </is>
      </c>
      <c r="B11" s="11" t="n">
        <v>21</v>
      </c>
      <c r="C11" s="30" t="n"/>
      <c r="D11" s="30" t="n"/>
      <c r="E11" s="30" t="n"/>
      <c r="F11" s="31" t="n"/>
      <c r="G11" s="31" t="n"/>
      <c r="H11" s="29" t="inlineStr">
        <is>
          <t>★</t>
        </is>
      </c>
      <c r="I11" s="30" t="n"/>
      <c r="J11" s="30" t="n"/>
      <c r="K11" s="30" t="n"/>
      <c r="L11" s="30" t="n"/>
      <c r="M11" s="31" t="n"/>
      <c r="N11" s="31" t="n"/>
      <c r="O11" s="30" t="n"/>
      <c r="P11" s="30" t="n"/>
      <c r="Q11" s="30" t="n"/>
      <c r="R11" s="30" t="n"/>
      <c r="S11" s="30" t="n"/>
      <c r="T11" s="31" t="n"/>
      <c r="U11" s="31" t="n"/>
      <c r="V11" s="30" t="n"/>
      <c r="W11" s="30" t="n"/>
      <c r="X11" s="30" t="n"/>
      <c r="Y11" s="30" t="n"/>
      <c r="Z11" s="30" t="n"/>
      <c r="AA11" s="31" t="n"/>
      <c r="AB11" s="31" t="n"/>
      <c r="AC11" s="30" t="n"/>
      <c r="AD11" s="30" t="n"/>
      <c r="AE11" s="30" t="n"/>
      <c r="AF11" s="30" t="n"/>
      <c r="AG11" s="16">
        <f>COUNTIF(C11:AF11,"F")</f>
        <v/>
      </c>
      <c r="AH11" s="32">
        <f>COUNTIF(C11:AF11,"M")</f>
        <v/>
      </c>
      <c r="AI11" s="33">
        <f>COUNTIF(C11:AF11,"P")</f>
        <v/>
      </c>
    </row>
    <row r="12" ht="18" customHeight="1">
      <c r="A12" s="15" t="inlineStr">
        <is>
          <t>Marino Davide</t>
        </is>
      </c>
      <c r="B12" s="11" t="n">
        <v>21</v>
      </c>
      <c r="C12" s="30" t="n"/>
      <c r="D12" s="30" t="n"/>
      <c r="E12" s="30" t="n"/>
      <c r="F12" s="31" t="n"/>
      <c r="G12" s="31" t="n"/>
      <c r="H12" s="29" t="inlineStr">
        <is>
          <t>★</t>
        </is>
      </c>
      <c r="I12" s="30" t="n"/>
      <c r="J12" s="30" t="n"/>
      <c r="K12" s="30" t="n"/>
      <c r="L12" s="30" t="n"/>
      <c r="M12" s="31" t="n"/>
      <c r="N12" s="31" t="n"/>
      <c r="O12" s="30" t="n"/>
      <c r="P12" s="30" t="n"/>
      <c r="Q12" s="30" t="n"/>
      <c r="R12" s="30" t="n"/>
      <c r="S12" s="30" t="n"/>
      <c r="T12" s="31" t="n"/>
      <c r="U12" s="31" t="n"/>
      <c r="V12" s="30" t="n"/>
      <c r="W12" s="30" t="n"/>
      <c r="X12" s="30" t="n"/>
      <c r="Y12" s="30" t="n"/>
      <c r="Z12" s="30" t="n"/>
      <c r="AA12" s="31" t="n"/>
      <c r="AB12" s="31" t="n"/>
      <c r="AC12" s="30" t="n"/>
      <c r="AD12" s="30" t="n"/>
      <c r="AE12" s="30" t="n"/>
      <c r="AF12" s="30" t="n"/>
      <c r="AG12" s="16">
        <f>COUNTIF(C12:AF12,"F")</f>
        <v/>
      </c>
      <c r="AH12" s="32">
        <f>COUNTIF(C12:AF12,"M")</f>
        <v/>
      </c>
      <c r="AI12" s="33">
        <f>COUNTIF(C12:AF12,"P")</f>
        <v/>
      </c>
    </row>
    <row r="13" ht="18" customHeight="1">
      <c r="A13" s="10" t="inlineStr">
        <is>
          <t>Greco Valentina</t>
        </is>
      </c>
      <c r="B13" s="11" t="n">
        <v>21</v>
      </c>
      <c r="C13" s="30" t="n"/>
      <c r="D13" s="30" t="n"/>
      <c r="E13" s="30" t="n"/>
      <c r="F13" s="31" t="n"/>
      <c r="G13" s="31" t="n"/>
      <c r="H13" s="29" t="inlineStr">
        <is>
          <t>★</t>
        </is>
      </c>
      <c r="I13" s="30" t="n"/>
      <c r="J13" s="30" t="n"/>
      <c r="K13" s="30" t="n"/>
      <c r="L13" s="30" t="n"/>
      <c r="M13" s="31" t="n"/>
      <c r="N13" s="31" t="n"/>
      <c r="O13" s="30" t="n"/>
      <c r="P13" s="30" t="n"/>
      <c r="Q13" s="30" t="n"/>
      <c r="R13" s="30" t="n"/>
      <c r="S13" s="30" t="n"/>
      <c r="T13" s="31" t="n"/>
      <c r="U13" s="31" t="n"/>
      <c r="V13" s="30" t="n"/>
      <c r="W13" s="30" t="n"/>
      <c r="X13" s="30" t="n"/>
      <c r="Y13" s="30" t="n"/>
      <c r="Z13" s="30" t="n"/>
      <c r="AA13" s="31" t="n"/>
      <c r="AB13" s="31" t="n"/>
      <c r="AC13" s="30" t="n"/>
      <c r="AD13" s="30" t="n"/>
      <c r="AE13" s="30" t="n"/>
      <c r="AF13" s="30" t="n"/>
      <c r="AG13" s="16">
        <f>COUNTIF(C13:AF13,"F")</f>
        <v/>
      </c>
      <c r="AH13" s="32">
        <f>COUNTIF(C13:AF13,"M")</f>
        <v/>
      </c>
      <c r="AI13" s="33">
        <f>COUNTIF(C13:AF13,"P")</f>
        <v/>
      </c>
    </row>
    <row r="14" ht="18" customHeight="1">
      <c r="A14" s="15" t="inlineStr">
        <is>
          <t>Bruno Alessandro</t>
        </is>
      </c>
      <c r="B14" s="11" t="n">
        <v>21</v>
      </c>
      <c r="C14" s="30" t="n"/>
      <c r="D14" s="30" t="n"/>
      <c r="E14" s="30" t="n"/>
      <c r="F14" s="31" t="n"/>
      <c r="G14" s="31" t="n"/>
      <c r="H14" s="29" t="inlineStr">
        <is>
          <t>★</t>
        </is>
      </c>
      <c r="I14" s="30" t="n"/>
      <c r="J14" s="30" t="n"/>
      <c r="K14" s="30" t="n"/>
      <c r="L14" s="30" t="n"/>
      <c r="M14" s="31" t="n"/>
      <c r="N14" s="31" t="n"/>
      <c r="O14" s="30" t="n"/>
      <c r="P14" s="30" t="n"/>
      <c r="Q14" s="30" t="n"/>
      <c r="R14" s="30" t="n"/>
      <c r="S14" s="30" t="n"/>
      <c r="T14" s="31" t="n"/>
      <c r="U14" s="31" t="n"/>
      <c r="V14" s="30" t="n"/>
      <c r="W14" s="30" t="n"/>
      <c r="X14" s="30" t="n"/>
      <c r="Y14" s="30" t="n"/>
      <c r="Z14" s="30" t="n"/>
      <c r="AA14" s="31" t="n"/>
      <c r="AB14" s="31" t="n"/>
      <c r="AC14" s="30" t="n"/>
      <c r="AD14" s="30" t="n"/>
      <c r="AE14" s="30" t="n"/>
      <c r="AF14" s="30" t="n"/>
      <c r="AG14" s="16">
        <f>COUNTIF(C14:AF14,"F")</f>
        <v/>
      </c>
      <c r="AH14" s="32">
        <f>COUNTIF(C14:AF14,"M")</f>
        <v/>
      </c>
      <c r="AI14" s="33">
        <f>COUNTIF(C14:AF14,"P")</f>
        <v/>
      </c>
    </row>
    <row r="15" ht="20" customHeight="1">
      <c r="A15" s="4" t="inlineStr">
        <is>
          <t>TOTALE GIORNALIERO</t>
        </is>
      </c>
      <c r="B15" s="34" t="inlineStr"/>
      <c r="C15" s="7">
        <f>COUNTIF(C5:C14,"F")</f>
        <v/>
      </c>
      <c r="D15" s="7">
        <f>COUNTIF(D5:D14,"F")</f>
        <v/>
      </c>
      <c r="E15" s="7">
        <f>COUNTIF(E5:E14,"F")</f>
        <v/>
      </c>
      <c r="F15" s="34" t="n"/>
      <c r="G15" s="34" t="n"/>
      <c r="H15" s="34" t="n"/>
      <c r="I15" s="7">
        <f>COUNTIF(I5:I14,"F")</f>
        <v/>
      </c>
      <c r="J15" s="7">
        <f>COUNTIF(J5:J14,"F")</f>
        <v/>
      </c>
      <c r="K15" s="7">
        <f>COUNTIF(K5:K14,"F")</f>
        <v/>
      </c>
      <c r="L15" s="7">
        <f>COUNTIF(L5:L14,"F")</f>
        <v/>
      </c>
      <c r="M15" s="34" t="n"/>
      <c r="N15" s="34" t="n"/>
      <c r="O15" s="7">
        <f>COUNTIF(O5:O14,"F")</f>
        <v/>
      </c>
      <c r="P15" s="7">
        <f>COUNTIF(P5:P14,"F")</f>
        <v/>
      </c>
      <c r="Q15" s="7">
        <f>COUNTIF(Q5:Q14,"F")</f>
        <v/>
      </c>
      <c r="R15" s="7">
        <f>COUNTIF(R5:R14,"F")</f>
        <v/>
      </c>
      <c r="S15" s="7">
        <f>COUNTIF(S5:S14,"F")</f>
        <v/>
      </c>
      <c r="T15" s="34" t="n"/>
      <c r="U15" s="34" t="n"/>
      <c r="V15" s="7">
        <f>COUNTIF(V5:V14,"F")</f>
        <v/>
      </c>
      <c r="W15" s="7">
        <f>COUNTIF(W5:W14,"F")</f>
        <v/>
      </c>
      <c r="X15" s="7">
        <f>COUNTIF(X5:X14,"F")</f>
        <v/>
      </c>
      <c r="Y15" s="7">
        <f>COUNTIF(Y5:Y14,"F")</f>
        <v/>
      </c>
      <c r="Z15" s="7">
        <f>COUNTIF(Z5:Z14,"F")</f>
        <v/>
      </c>
      <c r="AA15" s="34" t="n"/>
      <c r="AB15" s="34" t="n"/>
      <c r="AC15" s="7">
        <f>COUNTIF(AC5:AC14,"F")</f>
        <v/>
      </c>
      <c r="AD15" s="7">
        <f>COUNTIF(AD5:AD14,"F")</f>
        <v/>
      </c>
      <c r="AE15" s="7">
        <f>COUNTIF(AE5:AE14,"F")</f>
        <v/>
      </c>
      <c r="AF15" s="7">
        <f>COUNTIF(AF5:AF14,"F")</f>
        <v/>
      </c>
      <c r="AG15" s="34" t="n"/>
      <c r="AH15" s="34" t="n"/>
      <c r="AI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>
      <c r="A18" s="35" t="inlineStr">
        <is>
          <t>Festività del mese:</t>
        </is>
      </c>
      <c r="C18" s="38" t="inlineStr">
        <is>
          <t>5: Pasqua | 6: Lunedì dell'Angelo | 25: Liberazione</t>
        </is>
      </c>
    </row>
  </sheetData>
  <mergeCells count="8">
    <mergeCell ref="A1:AI1"/>
    <mergeCell ref="A2:AI2"/>
    <mergeCell ref="A3:A4"/>
    <mergeCell ref="B3:B4"/>
    <mergeCell ref="AG3:AG4"/>
    <mergeCell ref="AH3:AH4"/>
    <mergeCell ref="AI3:AI4"/>
    <mergeCell ref="C18:AI18"/>
  </mergeCells>
  <conditionalFormatting sqref="C5:AF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F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J1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6" customWidth="1" min="34" max="34"/>
    <col width="6" customWidth="1" min="35" max="35"/>
    <col width="6" customWidth="1" min="36" max="36"/>
  </cols>
  <sheetData>
    <row r="1" ht="40" customHeight="1">
      <c r="A1" s="23" t="inlineStr">
        <is>
          <t>PIANO FERIE E PRESENZE — MAGGIO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3" t="n">
        <v>31</v>
      </c>
      <c r="AH3" s="4" t="inlineStr">
        <is>
          <t>F
Tot</t>
        </is>
      </c>
      <c r="AI3" s="5" t="inlineStr">
        <is>
          <t>M
Tot</t>
        </is>
      </c>
      <c r="AJ3" s="6" t="inlineStr">
        <is>
          <t>P
Tot</t>
        </is>
      </c>
    </row>
    <row r="4" ht="18" customHeight="1">
      <c r="A4" s="25" t="n"/>
      <c r="B4" s="25" t="n"/>
      <c r="C4" s="26" t="inlineStr">
        <is>
          <t>Ve</t>
        </is>
      </c>
      <c r="D4" s="28" t="inlineStr">
        <is>
          <t>Sa</t>
        </is>
      </c>
      <c r="E4" s="28" t="inlineStr">
        <is>
          <t>Do</t>
        </is>
      </c>
      <c r="F4" s="27" t="inlineStr">
        <is>
          <t>Lu</t>
        </is>
      </c>
      <c r="G4" s="27" t="inlineStr">
        <is>
          <t>Ma</t>
        </is>
      </c>
      <c r="H4" s="27" t="inlineStr">
        <is>
          <t>Me</t>
        </is>
      </c>
      <c r="I4" s="27" t="inlineStr">
        <is>
          <t>Gi</t>
        </is>
      </c>
      <c r="J4" s="27" t="inlineStr">
        <is>
          <t>Ve</t>
        </is>
      </c>
      <c r="K4" s="28" t="inlineStr">
        <is>
          <t>Sa</t>
        </is>
      </c>
      <c r="L4" s="28" t="inlineStr">
        <is>
          <t>Do</t>
        </is>
      </c>
      <c r="M4" s="27" t="inlineStr">
        <is>
          <t>Lu</t>
        </is>
      </c>
      <c r="N4" s="27" t="inlineStr">
        <is>
          <t>Ma</t>
        </is>
      </c>
      <c r="O4" s="27" t="inlineStr">
        <is>
          <t>Me</t>
        </is>
      </c>
      <c r="P4" s="27" t="inlineStr">
        <is>
          <t>Gi</t>
        </is>
      </c>
      <c r="Q4" s="27" t="inlineStr">
        <is>
          <t>Ve</t>
        </is>
      </c>
      <c r="R4" s="28" t="inlineStr">
        <is>
          <t>Sa</t>
        </is>
      </c>
      <c r="S4" s="28" t="inlineStr">
        <is>
          <t>Do</t>
        </is>
      </c>
      <c r="T4" s="27" t="inlineStr">
        <is>
          <t>Lu</t>
        </is>
      </c>
      <c r="U4" s="27" t="inlineStr">
        <is>
          <t>Ma</t>
        </is>
      </c>
      <c r="V4" s="27" t="inlineStr">
        <is>
          <t>Me</t>
        </is>
      </c>
      <c r="W4" s="27" t="inlineStr">
        <is>
          <t>Gi</t>
        </is>
      </c>
      <c r="X4" s="27" t="inlineStr">
        <is>
          <t>Ve</t>
        </is>
      </c>
      <c r="Y4" s="28" t="inlineStr">
        <is>
          <t>Sa</t>
        </is>
      </c>
      <c r="Z4" s="28" t="inlineStr">
        <is>
          <t>Do</t>
        </is>
      </c>
      <c r="AA4" s="27" t="inlineStr">
        <is>
          <t>Lu</t>
        </is>
      </c>
      <c r="AB4" s="27" t="inlineStr">
        <is>
          <t>Ma</t>
        </is>
      </c>
      <c r="AC4" s="27" t="inlineStr">
        <is>
          <t>Me</t>
        </is>
      </c>
      <c r="AD4" s="27" t="inlineStr">
        <is>
          <t>Gi</t>
        </is>
      </c>
      <c r="AE4" s="27" t="inlineStr">
        <is>
          <t>Ve</t>
        </is>
      </c>
      <c r="AF4" s="28" t="inlineStr">
        <is>
          <t>Sa</t>
        </is>
      </c>
      <c r="AG4" s="28" t="inlineStr">
        <is>
          <t>Do</t>
        </is>
      </c>
      <c r="AH4" s="25" t="n"/>
      <c r="AI4" s="25" t="n"/>
      <c r="AJ4" s="25" t="n"/>
    </row>
    <row r="5" ht="18" customHeight="1">
      <c r="A5" s="10" t="inlineStr">
        <is>
          <t>Rossi Marco</t>
        </is>
      </c>
      <c r="B5" s="11" t="n">
        <v>20</v>
      </c>
      <c r="C5" s="29" t="inlineStr">
        <is>
          <t>★</t>
        </is>
      </c>
      <c r="D5" s="31" t="n"/>
      <c r="E5" s="31" t="n"/>
      <c r="F5" s="30" t="n"/>
      <c r="G5" s="30" t="n"/>
      <c r="H5" s="30" t="n"/>
      <c r="I5" s="30" t="n"/>
      <c r="J5" s="30" t="n"/>
      <c r="K5" s="31" t="n"/>
      <c r="L5" s="31" t="n"/>
      <c r="M5" s="30" t="n"/>
      <c r="N5" s="30" t="n"/>
      <c r="O5" s="30" t="n"/>
      <c r="P5" s="30" t="n"/>
      <c r="Q5" s="30" t="n"/>
      <c r="R5" s="31" t="n"/>
      <c r="S5" s="31" t="n"/>
      <c r="T5" s="30" t="n"/>
      <c r="U5" s="30" t="n"/>
      <c r="V5" s="30" t="n"/>
      <c r="W5" s="30" t="n"/>
      <c r="X5" s="30" t="n"/>
      <c r="Y5" s="31" t="n"/>
      <c r="Z5" s="31" t="n"/>
      <c r="AA5" s="30" t="n"/>
      <c r="AB5" s="30" t="n"/>
      <c r="AC5" s="30" t="n"/>
      <c r="AD5" s="30" t="n"/>
      <c r="AE5" s="30" t="n"/>
      <c r="AF5" s="31" t="n"/>
      <c r="AG5" s="31" t="n"/>
      <c r="AH5" s="16">
        <f>COUNTIF(C5:AG5,"F")</f>
        <v/>
      </c>
      <c r="AI5" s="32">
        <f>COUNTIF(C5:AG5,"M")</f>
        <v/>
      </c>
      <c r="AJ5" s="33">
        <f>COUNTIF(C5:AG5,"P")</f>
        <v/>
      </c>
    </row>
    <row r="6" ht="18" customHeight="1">
      <c r="A6" s="15" t="inlineStr">
        <is>
          <t>Bianchi Laura</t>
        </is>
      </c>
      <c r="B6" s="11" t="n">
        <v>20</v>
      </c>
      <c r="C6" s="29" t="inlineStr">
        <is>
          <t>★</t>
        </is>
      </c>
      <c r="D6" s="31" t="n"/>
      <c r="E6" s="31" t="n"/>
      <c r="F6" s="30" t="n"/>
      <c r="G6" s="30" t="n"/>
      <c r="H6" s="30" t="n"/>
      <c r="I6" s="30" t="n"/>
      <c r="J6" s="30" t="n"/>
      <c r="K6" s="31" t="n"/>
      <c r="L6" s="31" t="n"/>
      <c r="M6" s="30" t="n"/>
      <c r="N6" s="30" t="n"/>
      <c r="O6" s="30" t="n"/>
      <c r="P6" s="30" t="n"/>
      <c r="Q6" s="30" t="n"/>
      <c r="R6" s="31" t="n"/>
      <c r="S6" s="31" t="n"/>
      <c r="T6" s="30" t="n"/>
      <c r="U6" s="30" t="n"/>
      <c r="V6" s="30" t="n"/>
      <c r="W6" s="30" t="n"/>
      <c r="X6" s="30" t="n"/>
      <c r="Y6" s="31" t="n"/>
      <c r="Z6" s="31" t="n"/>
      <c r="AA6" s="30" t="n"/>
      <c r="AB6" s="30" t="n"/>
      <c r="AC6" s="30" t="n"/>
      <c r="AD6" s="30" t="n"/>
      <c r="AE6" s="30" t="n"/>
      <c r="AF6" s="31" t="n"/>
      <c r="AG6" s="31" t="n"/>
      <c r="AH6" s="16">
        <f>COUNTIF(C6:AG6,"F")</f>
        <v/>
      </c>
      <c r="AI6" s="32">
        <f>COUNTIF(C6:AG6,"M")</f>
        <v/>
      </c>
      <c r="AJ6" s="33">
        <f>COUNTIF(C6:AG6,"P")</f>
        <v/>
      </c>
    </row>
    <row r="7" ht="18" customHeight="1">
      <c r="A7" s="10" t="inlineStr">
        <is>
          <t>Ferrari Giulia</t>
        </is>
      </c>
      <c r="B7" s="11" t="n">
        <v>20</v>
      </c>
      <c r="C7" s="29" t="inlineStr">
        <is>
          <t>★</t>
        </is>
      </c>
      <c r="D7" s="31" t="n"/>
      <c r="E7" s="31" t="n"/>
      <c r="F7" s="30" t="n"/>
      <c r="G7" s="30" t="n"/>
      <c r="H7" s="30" t="n"/>
      <c r="I7" s="30" t="n"/>
      <c r="J7" s="30" t="n"/>
      <c r="K7" s="31" t="n"/>
      <c r="L7" s="31" t="n"/>
      <c r="M7" s="30" t="n"/>
      <c r="N7" s="30" t="n"/>
      <c r="O7" s="30" t="n"/>
      <c r="P7" s="30" t="n"/>
      <c r="Q7" s="30" t="n"/>
      <c r="R7" s="31" t="n"/>
      <c r="S7" s="31" t="n"/>
      <c r="T7" s="30" t="n"/>
      <c r="U7" s="30" t="n"/>
      <c r="V7" s="30" t="n"/>
      <c r="W7" s="30" t="n"/>
      <c r="X7" s="30" t="n"/>
      <c r="Y7" s="31" t="n"/>
      <c r="Z7" s="31" t="n"/>
      <c r="AA7" s="30" t="n"/>
      <c r="AB7" s="30" t="n"/>
      <c r="AC7" s="30" t="n"/>
      <c r="AD7" s="30" t="n"/>
      <c r="AE7" s="30" t="n"/>
      <c r="AF7" s="31" t="n"/>
      <c r="AG7" s="31" t="n"/>
      <c r="AH7" s="16">
        <f>COUNTIF(C7:AG7,"F")</f>
        <v/>
      </c>
      <c r="AI7" s="32">
        <f>COUNTIF(C7:AG7,"M")</f>
        <v/>
      </c>
      <c r="AJ7" s="33">
        <f>COUNTIF(C7:AG7,"P")</f>
        <v/>
      </c>
    </row>
    <row r="8" ht="18" customHeight="1">
      <c r="A8" s="15" t="inlineStr">
        <is>
          <t>Romano Andrea</t>
        </is>
      </c>
      <c r="B8" s="11" t="n">
        <v>20</v>
      </c>
      <c r="C8" s="29" t="inlineStr">
        <is>
          <t>★</t>
        </is>
      </c>
      <c r="D8" s="31" t="n"/>
      <c r="E8" s="31" t="n"/>
      <c r="F8" s="30" t="n"/>
      <c r="G8" s="30" t="n"/>
      <c r="H8" s="30" t="n"/>
      <c r="I8" s="30" t="n"/>
      <c r="J8" s="30" t="n"/>
      <c r="K8" s="31" t="n"/>
      <c r="L8" s="31" t="n"/>
      <c r="M8" s="30" t="n"/>
      <c r="N8" s="30" t="n"/>
      <c r="O8" s="30" t="n"/>
      <c r="P8" s="30" t="n"/>
      <c r="Q8" s="30" t="n"/>
      <c r="R8" s="31" t="n"/>
      <c r="S8" s="31" t="n"/>
      <c r="T8" s="30" t="n"/>
      <c r="U8" s="30" t="n"/>
      <c r="V8" s="30" t="n"/>
      <c r="W8" s="30" t="n"/>
      <c r="X8" s="30" t="n"/>
      <c r="Y8" s="31" t="n"/>
      <c r="Z8" s="31" t="n"/>
      <c r="AA8" s="30" t="n"/>
      <c r="AB8" s="30" t="n"/>
      <c r="AC8" s="30" t="n"/>
      <c r="AD8" s="30" t="n"/>
      <c r="AE8" s="30" t="n"/>
      <c r="AF8" s="31" t="n"/>
      <c r="AG8" s="31" t="n"/>
      <c r="AH8" s="16">
        <f>COUNTIF(C8:AG8,"F")</f>
        <v/>
      </c>
      <c r="AI8" s="32">
        <f>COUNTIF(C8:AG8,"M")</f>
        <v/>
      </c>
      <c r="AJ8" s="33">
        <f>COUNTIF(C8:AG8,"P")</f>
        <v/>
      </c>
    </row>
    <row r="9" ht="18" customHeight="1">
      <c r="A9" s="10" t="inlineStr">
        <is>
          <t>Conti Sofia</t>
        </is>
      </c>
      <c r="B9" s="11" t="n">
        <v>20</v>
      </c>
      <c r="C9" s="29" t="inlineStr">
        <is>
          <t>★</t>
        </is>
      </c>
      <c r="D9" s="31" t="n"/>
      <c r="E9" s="31" t="n"/>
      <c r="F9" s="30" t="n"/>
      <c r="G9" s="30" t="n"/>
      <c r="H9" s="30" t="n"/>
      <c r="I9" s="30" t="n"/>
      <c r="J9" s="30" t="n"/>
      <c r="K9" s="31" t="n"/>
      <c r="L9" s="31" t="n"/>
      <c r="M9" s="30" t="n"/>
      <c r="N9" s="30" t="n"/>
      <c r="O9" s="30" t="n"/>
      <c r="P9" s="30" t="n"/>
      <c r="Q9" s="30" t="n"/>
      <c r="R9" s="31" t="n"/>
      <c r="S9" s="31" t="n"/>
      <c r="T9" s="30" t="n"/>
      <c r="U9" s="30" t="n"/>
      <c r="V9" s="30" t="n"/>
      <c r="W9" s="30" t="n"/>
      <c r="X9" s="30" t="n"/>
      <c r="Y9" s="31" t="n"/>
      <c r="Z9" s="31" t="n"/>
      <c r="AA9" s="30" t="n"/>
      <c r="AB9" s="30" t="n"/>
      <c r="AC9" s="30" t="n"/>
      <c r="AD9" s="30" t="n"/>
      <c r="AE9" s="30" t="n"/>
      <c r="AF9" s="31" t="n"/>
      <c r="AG9" s="31" t="n"/>
      <c r="AH9" s="16">
        <f>COUNTIF(C9:AG9,"F")</f>
        <v/>
      </c>
      <c r="AI9" s="32">
        <f>COUNTIF(C9:AG9,"M")</f>
        <v/>
      </c>
      <c r="AJ9" s="33">
        <f>COUNTIF(C9:AG9,"P")</f>
        <v/>
      </c>
    </row>
    <row r="10" ht="18" customHeight="1">
      <c r="A10" s="15" t="inlineStr">
        <is>
          <t>Esposito Luca</t>
        </is>
      </c>
      <c r="B10" s="11" t="n">
        <v>20</v>
      </c>
      <c r="C10" s="29" t="inlineStr">
        <is>
          <t>★</t>
        </is>
      </c>
      <c r="D10" s="31" t="n"/>
      <c r="E10" s="31" t="n"/>
      <c r="F10" s="30" t="n"/>
      <c r="G10" s="30" t="n"/>
      <c r="H10" s="30" t="n"/>
      <c r="I10" s="30" t="n"/>
      <c r="J10" s="30" t="n"/>
      <c r="K10" s="31" t="n"/>
      <c r="L10" s="31" t="n"/>
      <c r="M10" s="30" t="n"/>
      <c r="N10" s="30" t="n"/>
      <c r="O10" s="30" t="n"/>
      <c r="P10" s="30" t="n"/>
      <c r="Q10" s="30" t="n"/>
      <c r="R10" s="31" t="n"/>
      <c r="S10" s="31" t="n"/>
      <c r="T10" s="30" t="n"/>
      <c r="U10" s="30" t="n"/>
      <c r="V10" s="30" t="n"/>
      <c r="W10" s="30" t="n"/>
      <c r="X10" s="30" t="n"/>
      <c r="Y10" s="31" t="n"/>
      <c r="Z10" s="31" t="n"/>
      <c r="AA10" s="30" t="n"/>
      <c r="AB10" s="30" t="n"/>
      <c r="AC10" s="30" t="n"/>
      <c r="AD10" s="30" t="n"/>
      <c r="AE10" s="30" t="n"/>
      <c r="AF10" s="31" t="n"/>
      <c r="AG10" s="31" t="n"/>
      <c r="AH10" s="16">
        <f>COUNTIF(C10:AG10,"F")</f>
        <v/>
      </c>
      <c r="AI10" s="32">
        <f>COUNTIF(C10:AG10,"M")</f>
        <v/>
      </c>
      <c r="AJ10" s="33">
        <f>COUNTIF(C10:AG10,"P")</f>
        <v/>
      </c>
    </row>
    <row r="11" ht="18" customHeight="1">
      <c r="A11" s="10" t="inlineStr">
        <is>
          <t>Ricci Elena</t>
        </is>
      </c>
      <c r="B11" s="11" t="n">
        <v>20</v>
      </c>
      <c r="C11" s="29" t="inlineStr">
        <is>
          <t>★</t>
        </is>
      </c>
      <c r="D11" s="31" t="n"/>
      <c r="E11" s="31" t="n"/>
      <c r="F11" s="30" t="n"/>
      <c r="G11" s="30" t="n"/>
      <c r="H11" s="30" t="n"/>
      <c r="I11" s="30" t="n"/>
      <c r="J11" s="30" t="n"/>
      <c r="K11" s="31" t="n"/>
      <c r="L11" s="31" t="n"/>
      <c r="M11" s="30" t="n"/>
      <c r="N11" s="30" t="n"/>
      <c r="O11" s="30" t="n"/>
      <c r="P11" s="30" t="n"/>
      <c r="Q11" s="30" t="n"/>
      <c r="R11" s="31" t="n"/>
      <c r="S11" s="31" t="n"/>
      <c r="T11" s="30" t="n"/>
      <c r="U11" s="30" t="n"/>
      <c r="V11" s="30" t="n"/>
      <c r="W11" s="30" t="n"/>
      <c r="X11" s="30" t="n"/>
      <c r="Y11" s="31" t="n"/>
      <c r="Z11" s="31" t="n"/>
      <c r="AA11" s="30" t="n"/>
      <c r="AB11" s="30" t="n"/>
      <c r="AC11" s="30" t="n"/>
      <c r="AD11" s="30" t="n"/>
      <c r="AE11" s="30" t="n"/>
      <c r="AF11" s="31" t="n"/>
      <c r="AG11" s="31" t="n"/>
      <c r="AH11" s="16">
        <f>COUNTIF(C11:AG11,"F")</f>
        <v/>
      </c>
      <c r="AI11" s="32">
        <f>COUNTIF(C11:AG11,"M")</f>
        <v/>
      </c>
      <c r="AJ11" s="33">
        <f>COUNTIF(C11:AG11,"P")</f>
        <v/>
      </c>
    </row>
    <row r="12" ht="18" customHeight="1">
      <c r="A12" s="15" t="inlineStr">
        <is>
          <t>Marino Davide</t>
        </is>
      </c>
      <c r="B12" s="11" t="n">
        <v>20</v>
      </c>
      <c r="C12" s="29" t="inlineStr">
        <is>
          <t>★</t>
        </is>
      </c>
      <c r="D12" s="31" t="n"/>
      <c r="E12" s="31" t="n"/>
      <c r="F12" s="30" t="n"/>
      <c r="G12" s="30" t="n"/>
      <c r="H12" s="30" t="n"/>
      <c r="I12" s="30" t="n"/>
      <c r="J12" s="30" t="n"/>
      <c r="K12" s="31" t="n"/>
      <c r="L12" s="31" t="n"/>
      <c r="M12" s="30" t="n"/>
      <c r="N12" s="30" t="n"/>
      <c r="O12" s="30" t="n"/>
      <c r="P12" s="30" t="n"/>
      <c r="Q12" s="30" t="n"/>
      <c r="R12" s="31" t="n"/>
      <c r="S12" s="31" t="n"/>
      <c r="T12" s="30" t="n"/>
      <c r="U12" s="30" t="n"/>
      <c r="V12" s="30" t="n"/>
      <c r="W12" s="30" t="n"/>
      <c r="X12" s="30" t="n"/>
      <c r="Y12" s="31" t="n"/>
      <c r="Z12" s="31" t="n"/>
      <c r="AA12" s="30" t="n"/>
      <c r="AB12" s="30" t="n"/>
      <c r="AC12" s="30" t="n"/>
      <c r="AD12" s="30" t="n"/>
      <c r="AE12" s="30" t="n"/>
      <c r="AF12" s="31" t="n"/>
      <c r="AG12" s="31" t="n"/>
      <c r="AH12" s="16">
        <f>COUNTIF(C12:AG12,"F")</f>
        <v/>
      </c>
      <c r="AI12" s="32">
        <f>COUNTIF(C12:AG12,"M")</f>
        <v/>
      </c>
      <c r="AJ12" s="33">
        <f>COUNTIF(C12:AG12,"P")</f>
        <v/>
      </c>
    </row>
    <row r="13" ht="18" customHeight="1">
      <c r="A13" s="10" t="inlineStr">
        <is>
          <t>Greco Valentina</t>
        </is>
      </c>
      <c r="B13" s="11" t="n">
        <v>20</v>
      </c>
      <c r="C13" s="29" t="inlineStr">
        <is>
          <t>★</t>
        </is>
      </c>
      <c r="D13" s="31" t="n"/>
      <c r="E13" s="31" t="n"/>
      <c r="F13" s="30" t="n"/>
      <c r="G13" s="30" t="n"/>
      <c r="H13" s="30" t="n"/>
      <c r="I13" s="30" t="n"/>
      <c r="J13" s="30" t="n"/>
      <c r="K13" s="31" t="n"/>
      <c r="L13" s="31" t="n"/>
      <c r="M13" s="30" t="n"/>
      <c r="N13" s="30" t="n"/>
      <c r="O13" s="30" t="n"/>
      <c r="P13" s="30" t="n"/>
      <c r="Q13" s="30" t="n"/>
      <c r="R13" s="31" t="n"/>
      <c r="S13" s="31" t="n"/>
      <c r="T13" s="30" t="n"/>
      <c r="U13" s="30" t="n"/>
      <c r="V13" s="30" t="n"/>
      <c r="W13" s="30" t="n"/>
      <c r="X13" s="30" t="n"/>
      <c r="Y13" s="31" t="n"/>
      <c r="Z13" s="31" t="n"/>
      <c r="AA13" s="30" t="n"/>
      <c r="AB13" s="30" t="n"/>
      <c r="AC13" s="30" t="n"/>
      <c r="AD13" s="30" t="n"/>
      <c r="AE13" s="30" t="n"/>
      <c r="AF13" s="31" t="n"/>
      <c r="AG13" s="31" t="n"/>
      <c r="AH13" s="16">
        <f>COUNTIF(C13:AG13,"F")</f>
        <v/>
      </c>
      <c r="AI13" s="32">
        <f>COUNTIF(C13:AG13,"M")</f>
        <v/>
      </c>
      <c r="AJ13" s="33">
        <f>COUNTIF(C13:AG13,"P")</f>
        <v/>
      </c>
    </row>
    <row r="14" ht="18" customHeight="1">
      <c r="A14" s="15" t="inlineStr">
        <is>
          <t>Bruno Alessandro</t>
        </is>
      </c>
      <c r="B14" s="11" t="n">
        <v>20</v>
      </c>
      <c r="C14" s="29" t="inlineStr">
        <is>
          <t>★</t>
        </is>
      </c>
      <c r="D14" s="31" t="n"/>
      <c r="E14" s="31" t="n"/>
      <c r="F14" s="30" t="n"/>
      <c r="G14" s="30" t="n"/>
      <c r="H14" s="30" t="n"/>
      <c r="I14" s="30" t="n"/>
      <c r="J14" s="30" t="n"/>
      <c r="K14" s="31" t="n"/>
      <c r="L14" s="31" t="n"/>
      <c r="M14" s="30" t="n"/>
      <c r="N14" s="30" t="n"/>
      <c r="O14" s="30" t="n"/>
      <c r="P14" s="30" t="n"/>
      <c r="Q14" s="30" t="n"/>
      <c r="R14" s="31" t="n"/>
      <c r="S14" s="31" t="n"/>
      <c r="T14" s="30" t="n"/>
      <c r="U14" s="30" t="n"/>
      <c r="V14" s="30" t="n"/>
      <c r="W14" s="30" t="n"/>
      <c r="X14" s="30" t="n"/>
      <c r="Y14" s="31" t="n"/>
      <c r="Z14" s="31" t="n"/>
      <c r="AA14" s="30" t="n"/>
      <c r="AB14" s="30" t="n"/>
      <c r="AC14" s="30" t="n"/>
      <c r="AD14" s="30" t="n"/>
      <c r="AE14" s="30" t="n"/>
      <c r="AF14" s="31" t="n"/>
      <c r="AG14" s="31" t="n"/>
      <c r="AH14" s="16">
        <f>COUNTIF(C14:AG14,"F")</f>
        <v/>
      </c>
      <c r="AI14" s="32">
        <f>COUNTIF(C14:AG14,"M")</f>
        <v/>
      </c>
      <c r="AJ14" s="33">
        <f>COUNTIF(C14:AG14,"P")</f>
        <v/>
      </c>
    </row>
    <row r="15" ht="20" customHeight="1">
      <c r="A15" s="4" t="inlineStr">
        <is>
          <t>TOTALE GIORNALIERO</t>
        </is>
      </c>
      <c r="B15" s="34" t="inlineStr"/>
      <c r="C15" s="34" t="n"/>
      <c r="D15" s="34" t="n"/>
      <c r="E15" s="34" t="n"/>
      <c r="F15" s="7">
        <f>COUNTIF(F5:F14,"F")</f>
        <v/>
      </c>
      <c r="G15" s="7">
        <f>COUNTIF(G5:G14,"F")</f>
        <v/>
      </c>
      <c r="H15" s="7">
        <f>COUNTIF(H5:H14,"F")</f>
        <v/>
      </c>
      <c r="I15" s="7">
        <f>COUNTIF(I5:I14,"F")</f>
        <v/>
      </c>
      <c r="J15" s="7">
        <f>COUNTIF(J5:J14,"F")</f>
        <v/>
      </c>
      <c r="K15" s="34" t="n"/>
      <c r="L15" s="34" t="n"/>
      <c r="M15" s="7">
        <f>COUNTIF(M5:M14,"F")</f>
        <v/>
      </c>
      <c r="N15" s="7">
        <f>COUNTIF(N5:N14,"F")</f>
        <v/>
      </c>
      <c r="O15" s="7">
        <f>COUNTIF(O5:O14,"F")</f>
        <v/>
      </c>
      <c r="P15" s="7">
        <f>COUNTIF(P5:P14,"F")</f>
        <v/>
      </c>
      <c r="Q15" s="7">
        <f>COUNTIF(Q5:Q14,"F")</f>
        <v/>
      </c>
      <c r="R15" s="34" t="n"/>
      <c r="S15" s="34" t="n"/>
      <c r="T15" s="7">
        <f>COUNTIF(T5:T14,"F")</f>
        <v/>
      </c>
      <c r="U15" s="7">
        <f>COUNTIF(U5:U14,"F")</f>
        <v/>
      </c>
      <c r="V15" s="7">
        <f>COUNTIF(V5:V14,"F")</f>
        <v/>
      </c>
      <c r="W15" s="7">
        <f>COUNTIF(W5:W14,"F")</f>
        <v/>
      </c>
      <c r="X15" s="7">
        <f>COUNTIF(X5:X14,"F")</f>
        <v/>
      </c>
      <c r="Y15" s="34" t="n"/>
      <c r="Z15" s="34" t="n"/>
      <c r="AA15" s="7">
        <f>COUNTIF(AA5:AA14,"F")</f>
        <v/>
      </c>
      <c r="AB15" s="7">
        <f>COUNTIF(AB5:AB14,"F")</f>
        <v/>
      </c>
      <c r="AC15" s="7">
        <f>COUNTIF(AC5:AC14,"F")</f>
        <v/>
      </c>
      <c r="AD15" s="7">
        <f>COUNTIF(AD5:AD14,"F")</f>
        <v/>
      </c>
      <c r="AE15" s="7">
        <f>COUNTIF(AE5:AE14,"F")</f>
        <v/>
      </c>
      <c r="AF15" s="34" t="n"/>
      <c r="AG15" s="34" t="n"/>
      <c r="AH15" s="34" t="n"/>
      <c r="AI15" s="34" t="n"/>
      <c r="AJ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>
      <c r="A18" s="35" t="inlineStr">
        <is>
          <t>Festività del mese:</t>
        </is>
      </c>
      <c r="C18" s="38" t="inlineStr">
        <is>
          <t>1: Festa del Lavoro</t>
        </is>
      </c>
    </row>
  </sheetData>
  <mergeCells count="8">
    <mergeCell ref="A1:AJ1"/>
    <mergeCell ref="A2:AJ2"/>
    <mergeCell ref="A3:A4"/>
    <mergeCell ref="B3:B4"/>
    <mergeCell ref="AH3:AH4"/>
    <mergeCell ref="AI3:AI4"/>
    <mergeCell ref="AJ3:AJ4"/>
    <mergeCell ref="C18:AJ18"/>
  </mergeCells>
  <conditionalFormatting sqref="C5:AG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G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I1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6" customWidth="1" min="33" max="33"/>
    <col width="6" customWidth="1" min="34" max="34"/>
    <col width="6" customWidth="1" min="35" max="35"/>
  </cols>
  <sheetData>
    <row r="1" ht="40" customHeight="1">
      <c r="A1" s="23" t="inlineStr">
        <is>
          <t>PIANO FERIE E PRESENZE — GIUGNO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4" t="inlineStr">
        <is>
          <t>F
Tot</t>
        </is>
      </c>
      <c r="AH3" s="5" t="inlineStr">
        <is>
          <t>M
Tot</t>
        </is>
      </c>
      <c r="AI3" s="6" t="inlineStr">
        <is>
          <t>P
Tot</t>
        </is>
      </c>
    </row>
    <row r="4" ht="18" customHeight="1">
      <c r="A4" s="25" t="n"/>
      <c r="B4" s="25" t="n"/>
      <c r="C4" s="27" t="inlineStr">
        <is>
          <t>Lu</t>
        </is>
      </c>
      <c r="D4" s="26" t="inlineStr">
        <is>
          <t>Ma</t>
        </is>
      </c>
      <c r="E4" s="27" t="inlineStr">
        <is>
          <t>Me</t>
        </is>
      </c>
      <c r="F4" s="27" t="inlineStr">
        <is>
          <t>Gi</t>
        </is>
      </c>
      <c r="G4" s="27" t="inlineStr">
        <is>
          <t>Ve</t>
        </is>
      </c>
      <c r="H4" s="28" t="inlineStr">
        <is>
          <t>Sa</t>
        </is>
      </c>
      <c r="I4" s="28" t="inlineStr">
        <is>
          <t>Do</t>
        </is>
      </c>
      <c r="J4" s="27" t="inlineStr">
        <is>
          <t>Lu</t>
        </is>
      </c>
      <c r="K4" s="27" t="inlineStr">
        <is>
          <t>Ma</t>
        </is>
      </c>
      <c r="L4" s="27" t="inlineStr">
        <is>
          <t>Me</t>
        </is>
      </c>
      <c r="M4" s="27" t="inlineStr">
        <is>
          <t>Gi</t>
        </is>
      </c>
      <c r="N4" s="27" t="inlineStr">
        <is>
          <t>Ve</t>
        </is>
      </c>
      <c r="O4" s="28" t="inlineStr">
        <is>
          <t>Sa</t>
        </is>
      </c>
      <c r="P4" s="28" t="inlineStr">
        <is>
          <t>Do</t>
        </is>
      </c>
      <c r="Q4" s="27" t="inlineStr">
        <is>
          <t>Lu</t>
        </is>
      </c>
      <c r="R4" s="27" t="inlineStr">
        <is>
          <t>Ma</t>
        </is>
      </c>
      <c r="S4" s="27" t="inlineStr">
        <is>
          <t>Me</t>
        </is>
      </c>
      <c r="T4" s="27" t="inlineStr">
        <is>
          <t>Gi</t>
        </is>
      </c>
      <c r="U4" s="27" t="inlineStr">
        <is>
          <t>Ve</t>
        </is>
      </c>
      <c r="V4" s="28" t="inlineStr">
        <is>
          <t>Sa</t>
        </is>
      </c>
      <c r="W4" s="28" t="inlineStr">
        <is>
          <t>Do</t>
        </is>
      </c>
      <c r="X4" s="27" t="inlineStr">
        <is>
          <t>Lu</t>
        </is>
      </c>
      <c r="Y4" s="27" t="inlineStr">
        <is>
          <t>Ma</t>
        </is>
      </c>
      <c r="Z4" s="27" t="inlineStr">
        <is>
          <t>Me</t>
        </is>
      </c>
      <c r="AA4" s="27" t="inlineStr">
        <is>
          <t>Gi</t>
        </is>
      </c>
      <c r="AB4" s="27" t="inlineStr">
        <is>
          <t>Ve</t>
        </is>
      </c>
      <c r="AC4" s="28" t="inlineStr">
        <is>
          <t>Sa</t>
        </is>
      </c>
      <c r="AD4" s="28" t="inlineStr">
        <is>
          <t>Do</t>
        </is>
      </c>
      <c r="AE4" s="27" t="inlineStr">
        <is>
          <t>Lu</t>
        </is>
      </c>
      <c r="AF4" s="27" t="inlineStr">
        <is>
          <t>Ma</t>
        </is>
      </c>
      <c r="AG4" s="25" t="n"/>
      <c r="AH4" s="25" t="n"/>
      <c r="AI4" s="25" t="n"/>
    </row>
    <row r="5" ht="18" customHeight="1">
      <c r="A5" s="10" t="inlineStr">
        <is>
          <t>Rossi Marco</t>
        </is>
      </c>
      <c r="B5" s="11" t="n">
        <v>21</v>
      </c>
      <c r="C5" s="30" t="n"/>
      <c r="D5" s="29" t="inlineStr">
        <is>
          <t>★</t>
        </is>
      </c>
      <c r="E5" s="30" t="n"/>
      <c r="F5" s="30" t="n"/>
      <c r="G5" s="30" t="n"/>
      <c r="H5" s="31" t="n"/>
      <c r="I5" s="31" t="n"/>
      <c r="J5" s="30" t="n"/>
      <c r="K5" s="30" t="n"/>
      <c r="L5" s="30" t="n"/>
      <c r="M5" s="30" t="n"/>
      <c r="N5" s="30" t="n"/>
      <c r="O5" s="31" t="n"/>
      <c r="P5" s="31" t="n"/>
      <c r="Q5" s="30" t="n"/>
      <c r="R5" s="30" t="n"/>
      <c r="S5" s="30" t="n"/>
      <c r="T5" s="30" t="n"/>
      <c r="U5" s="30" t="n"/>
      <c r="V5" s="31" t="n"/>
      <c r="W5" s="31" t="n"/>
      <c r="X5" s="30" t="n"/>
      <c r="Y5" s="30" t="n"/>
      <c r="Z5" s="30" t="n"/>
      <c r="AA5" s="30" t="n"/>
      <c r="AB5" s="30" t="n"/>
      <c r="AC5" s="31" t="n"/>
      <c r="AD5" s="31" t="n"/>
      <c r="AE5" s="30" t="n"/>
      <c r="AF5" s="30" t="n"/>
      <c r="AG5" s="16">
        <f>COUNTIF(C5:AF5,"F")</f>
        <v/>
      </c>
      <c r="AH5" s="32">
        <f>COUNTIF(C5:AF5,"M")</f>
        <v/>
      </c>
      <c r="AI5" s="33">
        <f>COUNTIF(C5:AF5,"P")</f>
        <v/>
      </c>
    </row>
    <row r="6" ht="18" customHeight="1">
      <c r="A6" s="15" t="inlineStr">
        <is>
          <t>Bianchi Laura</t>
        </is>
      </c>
      <c r="B6" s="11" t="n">
        <v>21</v>
      </c>
      <c r="C6" s="30" t="n"/>
      <c r="D6" s="29" t="inlineStr">
        <is>
          <t>★</t>
        </is>
      </c>
      <c r="E6" s="30" t="n"/>
      <c r="F6" s="30" t="n"/>
      <c r="G6" s="30" t="n"/>
      <c r="H6" s="31" t="n"/>
      <c r="I6" s="31" t="n"/>
      <c r="J6" s="30" t="n"/>
      <c r="K6" s="30" t="n"/>
      <c r="L6" s="30" t="n"/>
      <c r="M6" s="30" t="n"/>
      <c r="N6" s="30" t="n"/>
      <c r="O6" s="31" t="n"/>
      <c r="P6" s="31" t="n"/>
      <c r="Q6" s="30" t="n"/>
      <c r="R6" s="30" t="n"/>
      <c r="S6" s="30" t="n"/>
      <c r="T6" s="30" t="n"/>
      <c r="U6" s="30" t="n"/>
      <c r="V6" s="31" t="n"/>
      <c r="W6" s="31" t="n"/>
      <c r="X6" s="30" t="n"/>
      <c r="Y6" s="30" t="n"/>
      <c r="Z6" s="30" t="n"/>
      <c r="AA6" s="30" t="n"/>
      <c r="AB6" s="30" t="n"/>
      <c r="AC6" s="31" t="n"/>
      <c r="AD6" s="31" t="n"/>
      <c r="AE6" s="30" t="n"/>
      <c r="AF6" s="30" t="n"/>
      <c r="AG6" s="16">
        <f>COUNTIF(C6:AF6,"F")</f>
        <v/>
      </c>
      <c r="AH6" s="32">
        <f>COUNTIF(C6:AF6,"M")</f>
        <v/>
      </c>
      <c r="AI6" s="33">
        <f>COUNTIF(C6:AF6,"P")</f>
        <v/>
      </c>
    </row>
    <row r="7" ht="18" customHeight="1">
      <c r="A7" s="10" t="inlineStr">
        <is>
          <t>Ferrari Giulia</t>
        </is>
      </c>
      <c r="B7" s="11" t="n">
        <v>21</v>
      </c>
      <c r="C7" s="30" t="n"/>
      <c r="D7" s="29" t="inlineStr">
        <is>
          <t>★</t>
        </is>
      </c>
      <c r="E7" s="30" t="n"/>
      <c r="F7" s="30" t="n"/>
      <c r="G7" s="30" t="n"/>
      <c r="H7" s="31" t="n"/>
      <c r="I7" s="31" t="n"/>
      <c r="J7" s="30" t="n"/>
      <c r="K7" s="30" t="n"/>
      <c r="L7" s="30" t="n"/>
      <c r="M7" s="30" t="n"/>
      <c r="N7" s="30" t="n"/>
      <c r="O7" s="31" t="n"/>
      <c r="P7" s="31" t="n"/>
      <c r="Q7" s="30" t="n"/>
      <c r="R7" s="30" t="n"/>
      <c r="S7" s="30" t="n"/>
      <c r="T7" s="30" t="n"/>
      <c r="U7" s="30" t="n"/>
      <c r="V7" s="31" t="n"/>
      <c r="W7" s="31" t="n"/>
      <c r="X7" s="30" t="n"/>
      <c r="Y7" s="30" t="n"/>
      <c r="Z7" s="30" t="n"/>
      <c r="AA7" s="30" t="n"/>
      <c r="AB7" s="30" t="n"/>
      <c r="AC7" s="31" t="n"/>
      <c r="AD7" s="31" t="n"/>
      <c r="AE7" s="30" t="n"/>
      <c r="AF7" s="30" t="n"/>
      <c r="AG7" s="16">
        <f>COUNTIF(C7:AF7,"F")</f>
        <v/>
      </c>
      <c r="AH7" s="32">
        <f>COUNTIF(C7:AF7,"M")</f>
        <v/>
      </c>
      <c r="AI7" s="33">
        <f>COUNTIF(C7:AF7,"P")</f>
        <v/>
      </c>
    </row>
    <row r="8" ht="18" customHeight="1">
      <c r="A8" s="15" t="inlineStr">
        <is>
          <t>Romano Andrea</t>
        </is>
      </c>
      <c r="B8" s="11" t="n">
        <v>21</v>
      </c>
      <c r="C8" s="30" t="n"/>
      <c r="D8" s="29" t="inlineStr">
        <is>
          <t>★</t>
        </is>
      </c>
      <c r="E8" s="30" t="n"/>
      <c r="F8" s="30" t="n"/>
      <c r="G8" s="30" t="n"/>
      <c r="H8" s="31" t="n"/>
      <c r="I8" s="31" t="n"/>
      <c r="J8" s="30" t="n"/>
      <c r="K8" s="30" t="n"/>
      <c r="L8" s="30" t="n"/>
      <c r="M8" s="30" t="n"/>
      <c r="N8" s="30" t="n"/>
      <c r="O8" s="31" t="n"/>
      <c r="P8" s="31" t="n"/>
      <c r="Q8" s="30" t="n"/>
      <c r="R8" s="30" t="n"/>
      <c r="S8" s="30" t="n"/>
      <c r="T8" s="30" t="n"/>
      <c r="U8" s="30" t="n"/>
      <c r="V8" s="31" t="n"/>
      <c r="W8" s="31" t="n"/>
      <c r="X8" s="30" t="n"/>
      <c r="Y8" s="30" t="n"/>
      <c r="Z8" s="30" t="n"/>
      <c r="AA8" s="30" t="n"/>
      <c r="AB8" s="30" t="n"/>
      <c r="AC8" s="31" t="n"/>
      <c r="AD8" s="31" t="n"/>
      <c r="AE8" s="30" t="n"/>
      <c r="AF8" s="30" t="n"/>
      <c r="AG8" s="16">
        <f>COUNTIF(C8:AF8,"F")</f>
        <v/>
      </c>
      <c r="AH8" s="32">
        <f>COUNTIF(C8:AF8,"M")</f>
        <v/>
      </c>
      <c r="AI8" s="33">
        <f>COUNTIF(C8:AF8,"P")</f>
        <v/>
      </c>
    </row>
    <row r="9" ht="18" customHeight="1">
      <c r="A9" s="10" t="inlineStr">
        <is>
          <t>Conti Sofia</t>
        </is>
      </c>
      <c r="B9" s="11" t="n">
        <v>21</v>
      </c>
      <c r="C9" s="30" t="n"/>
      <c r="D9" s="29" t="inlineStr">
        <is>
          <t>★</t>
        </is>
      </c>
      <c r="E9" s="30" t="n"/>
      <c r="F9" s="30" t="n"/>
      <c r="G9" s="30" t="n"/>
      <c r="H9" s="31" t="n"/>
      <c r="I9" s="31" t="n"/>
      <c r="J9" s="30" t="n"/>
      <c r="K9" s="30" t="n"/>
      <c r="L9" s="30" t="n"/>
      <c r="M9" s="30" t="n"/>
      <c r="N9" s="30" t="n"/>
      <c r="O9" s="31" t="n"/>
      <c r="P9" s="31" t="n"/>
      <c r="Q9" s="30" t="n"/>
      <c r="R9" s="30" t="n"/>
      <c r="S9" s="30" t="n"/>
      <c r="T9" s="30" t="n"/>
      <c r="U9" s="30" t="n"/>
      <c r="V9" s="31" t="n"/>
      <c r="W9" s="31" t="n"/>
      <c r="X9" s="30" t="n"/>
      <c r="Y9" s="30" t="n"/>
      <c r="Z9" s="30" t="n"/>
      <c r="AA9" s="30" t="n"/>
      <c r="AB9" s="30" t="n"/>
      <c r="AC9" s="31" t="n"/>
      <c r="AD9" s="31" t="n"/>
      <c r="AE9" s="30" t="n"/>
      <c r="AF9" s="30" t="n"/>
      <c r="AG9" s="16">
        <f>COUNTIF(C9:AF9,"F")</f>
        <v/>
      </c>
      <c r="AH9" s="32">
        <f>COUNTIF(C9:AF9,"M")</f>
        <v/>
      </c>
      <c r="AI9" s="33">
        <f>COUNTIF(C9:AF9,"P")</f>
        <v/>
      </c>
    </row>
    <row r="10" ht="18" customHeight="1">
      <c r="A10" s="15" t="inlineStr">
        <is>
          <t>Esposito Luca</t>
        </is>
      </c>
      <c r="B10" s="11" t="n">
        <v>21</v>
      </c>
      <c r="C10" s="30" t="n"/>
      <c r="D10" s="29" t="inlineStr">
        <is>
          <t>★</t>
        </is>
      </c>
      <c r="E10" s="30" t="n"/>
      <c r="F10" s="30" t="n"/>
      <c r="G10" s="30" t="n"/>
      <c r="H10" s="31" t="n"/>
      <c r="I10" s="31" t="n"/>
      <c r="J10" s="30" t="n"/>
      <c r="K10" s="30" t="n"/>
      <c r="L10" s="30" t="n"/>
      <c r="M10" s="30" t="n"/>
      <c r="N10" s="30" t="n"/>
      <c r="O10" s="31" t="n"/>
      <c r="P10" s="31" t="n"/>
      <c r="Q10" s="30" t="n"/>
      <c r="R10" s="30" t="n"/>
      <c r="S10" s="30" t="n"/>
      <c r="T10" s="30" t="n"/>
      <c r="U10" s="30" t="n"/>
      <c r="V10" s="31" t="n"/>
      <c r="W10" s="31" t="n"/>
      <c r="X10" s="30" t="n"/>
      <c r="Y10" s="30" t="n"/>
      <c r="Z10" s="30" t="n"/>
      <c r="AA10" s="30" t="n"/>
      <c r="AB10" s="30" t="n"/>
      <c r="AC10" s="31" t="n"/>
      <c r="AD10" s="31" t="n"/>
      <c r="AE10" s="30" t="n"/>
      <c r="AF10" s="30" t="n"/>
      <c r="AG10" s="16">
        <f>COUNTIF(C10:AF10,"F")</f>
        <v/>
      </c>
      <c r="AH10" s="32">
        <f>COUNTIF(C10:AF10,"M")</f>
        <v/>
      </c>
      <c r="AI10" s="33">
        <f>COUNTIF(C10:AF10,"P")</f>
        <v/>
      </c>
    </row>
    <row r="11" ht="18" customHeight="1">
      <c r="A11" s="10" t="inlineStr">
        <is>
          <t>Ricci Elena</t>
        </is>
      </c>
      <c r="B11" s="11" t="n">
        <v>21</v>
      </c>
      <c r="C11" s="30" t="n"/>
      <c r="D11" s="29" t="inlineStr">
        <is>
          <t>★</t>
        </is>
      </c>
      <c r="E11" s="30" t="n"/>
      <c r="F11" s="30" t="n"/>
      <c r="G11" s="30" t="n"/>
      <c r="H11" s="31" t="n"/>
      <c r="I11" s="31" t="n"/>
      <c r="J11" s="30" t="n"/>
      <c r="K11" s="30" t="n"/>
      <c r="L11" s="30" t="n"/>
      <c r="M11" s="30" t="n"/>
      <c r="N11" s="30" t="n"/>
      <c r="O11" s="31" t="n"/>
      <c r="P11" s="31" t="n"/>
      <c r="Q11" s="30" t="n"/>
      <c r="R11" s="30" t="n"/>
      <c r="S11" s="30" t="n"/>
      <c r="T11" s="30" t="n"/>
      <c r="U11" s="30" t="n"/>
      <c r="V11" s="31" t="n"/>
      <c r="W11" s="31" t="n"/>
      <c r="X11" s="30" t="n"/>
      <c r="Y11" s="30" t="n"/>
      <c r="Z11" s="30" t="n"/>
      <c r="AA11" s="30" t="n"/>
      <c r="AB11" s="30" t="n"/>
      <c r="AC11" s="31" t="n"/>
      <c r="AD11" s="31" t="n"/>
      <c r="AE11" s="30" t="n"/>
      <c r="AF11" s="30" t="n"/>
      <c r="AG11" s="16">
        <f>COUNTIF(C11:AF11,"F")</f>
        <v/>
      </c>
      <c r="AH11" s="32">
        <f>COUNTIF(C11:AF11,"M")</f>
        <v/>
      </c>
      <c r="AI11" s="33">
        <f>COUNTIF(C11:AF11,"P")</f>
        <v/>
      </c>
    </row>
    <row r="12" ht="18" customHeight="1">
      <c r="A12" s="15" t="inlineStr">
        <is>
          <t>Marino Davide</t>
        </is>
      </c>
      <c r="B12" s="11" t="n">
        <v>21</v>
      </c>
      <c r="C12" s="30" t="n"/>
      <c r="D12" s="29" t="inlineStr">
        <is>
          <t>★</t>
        </is>
      </c>
      <c r="E12" s="30" t="n"/>
      <c r="F12" s="30" t="n"/>
      <c r="G12" s="30" t="n"/>
      <c r="H12" s="31" t="n"/>
      <c r="I12" s="31" t="n"/>
      <c r="J12" s="30" t="n"/>
      <c r="K12" s="30" t="n"/>
      <c r="L12" s="30" t="n"/>
      <c r="M12" s="30" t="n"/>
      <c r="N12" s="30" t="n"/>
      <c r="O12" s="31" t="n"/>
      <c r="P12" s="31" t="n"/>
      <c r="Q12" s="30" t="n"/>
      <c r="R12" s="30" t="n"/>
      <c r="S12" s="30" t="n"/>
      <c r="T12" s="30" t="n"/>
      <c r="U12" s="30" t="n"/>
      <c r="V12" s="31" t="n"/>
      <c r="W12" s="31" t="n"/>
      <c r="X12" s="30" t="n"/>
      <c r="Y12" s="30" t="n"/>
      <c r="Z12" s="30" t="n"/>
      <c r="AA12" s="30" t="n"/>
      <c r="AB12" s="30" t="n"/>
      <c r="AC12" s="31" t="n"/>
      <c r="AD12" s="31" t="n"/>
      <c r="AE12" s="30" t="n"/>
      <c r="AF12" s="30" t="n"/>
      <c r="AG12" s="16">
        <f>COUNTIF(C12:AF12,"F")</f>
        <v/>
      </c>
      <c r="AH12" s="32">
        <f>COUNTIF(C12:AF12,"M")</f>
        <v/>
      </c>
      <c r="AI12" s="33">
        <f>COUNTIF(C12:AF12,"P")</f>
        <v/>
      </c>
    </row>
    <row r="13" ht="18" customHeight="1">
      <c r="A13" s="10" t="inlineStr">
        <is>
          <t>Greco Valentina</t>
        </is>
      </c>
      <c r="B13" s="11" t="n">
        <v>21</v>
      </c>
      <c r="C13" s="30" t="n"/>
      <c r="D13" s="29" t="inlineStr">
        <is>
          <t>★</t>
        </is>
      </c>
      <c r="E13" s="30" t="n"/>
      <c r="F13" s="30" t="n"/>
      <c r="G13" s="30" t="n"/>
      <c r="H13" s="31" t="n"/>
      <c r="I13" s="31" t="n"/>
      <c r="J13" s="30" t="n"/>
      <c r="K13" s="30" t="n"/>
      <c r="L13" s="30" t="n"/>
      <c r="M13" s="30" t="n"/>
      <c r="N13" s="30" t="n"/>
      <c r="O13" s="31" t="n"/>
      <c r="P13" s="31" t="n"/>
      <c r="Q13" s="30" t="n"/>
      <c r="R13" s="30" t="n"/>
      <c r="S13" s="30" t="n"/>
      <c r="T13" s="30" t="n"/>
      <c r="U13" s="30" t="n"/>
      <c r="V13" s="31" t="n"/>
      <c r="W13" s="31" t="n"/>
      <c r="X13" s="30" t="n"/>
      <c r="Y13" s="30" t="n"/>
      <c r="Z13" s="30" t="n"/>
      <c r="AA13" s="30" t="n"/>
      <c r="AB13" s="30" t="n"/>
      <c r="AC13" s="31" t="n"/>
      <c r="AD13" s="31" t="n"/>
      <c r="AE13" s="30" t="n"/>
      <c r="AF13" s="30" t="n"/>
      <c r="AG13" s="16">
        <f>COUNTIF(C13:AF13,"F")</f>
        <v/>
      </c>
      <c r="AH13" s="32">
        <f>COUNTIF(C13:AF13,"M")</f>
        <v/>
      </c>
      <c r="AI13" s="33">
        <f>COUNTIF(C13:AF13,"P")</f>
        <v/>
      </c>
    </row>
    <row r="14" ht="18" customHeight="1">
      <c r="A14" s="15" t="inlineStr">
        <is>
          <t>Bruno Alessandro</t>
        </is>
      </c>
      <c r="B14" s="11" t="n">
        <v>21</v>
      </c>
      <c r="C14" s="30" t="n"/>
      <c r="D14" s="29" t="inlineStr">
        <is>
          <t>★</t>
        </is>
      </c>
      <c r="E14" s="30" t="n"/>
      <c r="F14" s="30" t="n"/>
      <c r="G14" s="30" t="n"/>
      <c r="H14" s="31" t="n"/>
      <c r="I14" s="31" t="n"/>
      <c r="J14" s="30" t="n"/>
      <c r="K14" s="30" t="n"/>
      <c r="L14" s="30" t="n"/>
      <c r="M14" s="30" t="n"/>
      <c r="N14" s="30" t="n"/>
      <c r="O14" s="31" t="n"/>
      <c r="P14" s="31" t="n"/>
      <c r="Q14" s="30" t="n"/>
      <c r="R14" s="30" t="n"/>
      <c r="S14" s="30" t="n"/>
      <c r="T14" s="30" t="n"/>
      <c r="U14" s="30" t="n"/>
      <c r="V14" s="31" t="n"/>
      <c r="W14" s="31" t="n"/>
      <c r="X14" s="30" t="n"/>
      <c r="Y14" s="30" t="n"/>
      <c r="Z14" s="30" t="n"/>
      <c r="AA14" s="30" t="n"/>
      <c r="AB14" s="30" t="n"/>
      <c r="AC14" s="31" t="n"/>
      <c r="AD14" s="31" t="n"/>
      <c r="AE14" s="30" t="n"/>
      <c r="AF14" s="30" t="n"/>
      <c r="AG14" s="16">
        <f>COUNTIF(C14:AF14,"F")</f>
        <v/>
      </c>
      <c r="AH14" s="32">
        <f>COUNTIF(C14:AF14,"M")</f>
        <v/>
      </c>
      <c r="AI14" s="33">
        <f>COUNTIF(C14:AF14,"P")</f>
        <v/>
      </c>
    </row>
    <row r="15" ht="20" customHeight="1">
      <c r="A15" s="4" t="inlineStr">
        <is>
          <t>TOTALE GIORNALIERO</t>
        </is>
      </c>
      <c r="B15" s="34" t="inlineStr"/>
      <c r="C15" s="7">
        <f>COUNTIF(C5:C14,"F")</f>
        <v/>
      </c>
      <c r="D15" s="34" t="n"/>
      <c r="E15" s="7">
        <f>COUNTIF(E5:E14,"F")</f>
        <v/>
      </c>
      <c r="F15" s="7">
        <f>COUNTIF(F5:F14,"F")</f>
        <v/>
      </c>
      <c r="G15" s="7">
        <f>COUNTIF(G5:G14,"F")</f>
        <v/>
      </c>
      <c r="H15" s="34" t="n"/>
      <c r="I15" s="34" t="n"/>
      <c r="J15" s="7">
        <f>COUNTIF(J5:J14,"F")</f>
        <v/>
      </c>
      <c r="K15" s="7">
        <f>COUNTIF(K5:K14,"F")</f>
        <v/>
      </c>
      <c r="L15" s="7">
        <f>COUNTIF(L5:L14,"F")</f>
        <v/>
      </c>
      <c r="M15" s="7">
        <f>COUNTIF(M5:M14,"F")</f>
        <v/>
      </c>
      <c r="N15" s="7">
        <f>COUNTIF(N5:N14,"F")</f>
        <v/>
      </c>
      <c r="O15" s="34" t="n"/>
      <c r="P15" s="34" t="n"/>
      <c r="Q15" s="7">
        <f>COUNTIF(Q5:Q14,"F")</f>
        <v/>
      </c>
      <c r="R15" s="7">
        <f>COUNTIF(R5:R14,"F")</f>
        <v/>
      </c>
      <c r="S15" s="7">
        <f>COUNTIF(S5:S14,"F")</f>
        <v/>
      </c>
      <c r="T15" s="7">
        <f>COUNTIF(T5:T14,"F")</f>
        <v/>
      </c>
      <c r="U15" s="7">
        <f>COUNTIF(U5:U14,"F")</f>
        <v/>
      </c>
      <c r="V15" s="34" t="n"/>
      <c r="W15" s="34" t="n"/>
      <c r="X15" s="7">
        <f>COUNTIF(X5:X14,"F")</f>
        <v/>
      </c>
      <c r="Y15" s="7">
        <f>COUNTIF(Y5:Y14,"F")</f>
        <v/>
      </c>
      <c r="Z15" s="7">
        <f>COUNTIF(Z5:Z14,"F")</f>
        <v/>
      </c>
      <c r="AA15" s="7">
        <f>COUNTIF(AA5:AA14,"F")</f>
        <v/>
      </c>
      <c r="AB15" s="7">
        <f>COUNTIF(AB5:AB14,"F")</f>
        <v/>
      </c>
      <c r="AC15" s="34" t="n"/>
      <c r="AD15" s="34" t="n"/>
      <c r="AE15" s="7">
        <f>COUNTIF(AE5:AE14,"F")</f>
        <v/>
      </c>
      <c r="AF15" s="7">
        <f>COUNTIF(AF5:AF14,"F")</f>
        <v/>
      </c>
      <c r="AG15" s="34" t="n"/>
      <c r="AH15" s="34" t="n"/>
      <c r="AI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>
      <c r="A18" s="35" t="inlineStr">
        <is>
          <t>Festività del mese:</t>
        </is>
      </c>
      <c r="C18" s="38" t="inlineStr">
        <is>
          <t>2: Festa della Repubblica</t>
        </is>
      </c>
    </row>
  </sheetData>
  <mergeCells count="8">
    <mergeCell ref="A1:AI1"/>
    <mergeCell ref="A2:AI2"/>
    <mergeCell ref="A3:A4"/>
    <mergeCell ref="B3:B4"/>
    <mergeCell ref="AG3:AG4"/>
    <mergeCell ref="AH3:AH4"/>
    <mergeCell ref="AI3:AI4"/>
    <mergeCell ref="C18:AI18"/>
  </mergeCells>
  <conditionalFormatting sqref="C5:AF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F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J17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6" customWidth="1" min="34" max="34"/>
    <col width="6" customWidth="1" min="35" max="35"/>
    <col width="6" customWidth="1" min="36" max="36"/>
  </cols>
  <sheetData>
    <row r="1" ht="40" customHeight="1">
      <c r="A1" s="23" t="inlineStr">
        <is>
          <t>PIANO FERIE E PRESENZE — LUGLIO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3" t="n">
        <v>31</v>
      </c>
      <c r="AH3" s="4" t="inlineStr">
        <is>
          <t>F
Tot</t>
        </is>
      </c>
      <c r="AI3" s="5" t="inlineStr">
        <is>
          <t>M
Tot</t>
        </is>
      </c>
      <c r="AJ3" s="6" t="inlineStr">
        <is>
          <t>P
Tot</t>
        </is>
      </c>
    </row>
    <row r="4" ht="18" customHeight="1">
      <c r="A4" s="25" t="n"/>
      <c r="B4" s="25" t="n"/>
      <c r="C4" s="27" t="inlineStr">
        <is>
          <t>Me</t>
        </is>
      </c>
      <c r="D4" s="27" t="inlineStr">
        <is>
          <t>Gi</t>
        </is>
      </c>
      <c r="E4" s="27" t="inlineStr">
        <is>
          <t>Ve</t>
        </is>
      </c>
      <c r="F4" s="28" t="inlineStr">
        <is>
          <t>Sa</t>
        </is>
      </c>
      <c r="G4" s="28" t="inlineStr">
        <is>
          <t>Do</t>
        </is>
      </c>
      <c r="H4" s="27" t="inlineStr">
        <is>
          <t>Lu</t>
        </is>
      </c>
      <c r="I4" s="27" t="inlineStr">
        <is>
          <t>Ma</t>
        </is>
      </c>
      <c r="J4" s="27" t="inlineStr">
        <is>
          <t>Me</t>
        </is>
      </c>
      <c r="K4" s="27" t="inlineStr">
        <is>
          <t>Gi</t>
        </is>
      </c>
      <c r="L4" s="27" t="inlineStr">
        <is>
          <t>Ve</t>
        </is>
      </c>
      <c r="M4" s="28" t="inlineStr">
        <is>
          <t>Sa</t>
        </is>
      </c>
      <c r="N4" s="28" t="inlineStr">
        <is>
          <t>Do</t>
        </is>
      </c>
      <c r="O4" s="27" t="inlineStr">
        <is>
          <t>Lu</t>
        </is>
      </c>
      <c r="P4" s="27" t="inlineStr">
        <is>
          <t>Ma</t>
        </is>
      </c>
      <c r="Q4" s="27" t="inlineStr">
        <is>
          <t>Me</t>
        </is>
      </c>
      <c r="R4" s="27" t="inlineStr">
        <is>
          <t>Gi</t>
        </is>
      </c>
      <c r="S4" s="27" t="inlineStr">
        <is>
          <t>Ve</t>
        </is>
      </c>
      <c r="T4" s="28" t="inlineStr">
        <is>
          <t>Sa</t>
        </is>
      </c>
      <c r="U4" s="28" t="inlineStr">
        <is>
          <t>Do</t>
        </is>
      </c>
      <c r="V4" s="27" t="inlineStr">
        <is>
          <t>Lu</t>
        </is>
      </c>
      <c r="W4" s="27" t="inlineStr">
        <is>
          <t>Ma</t>
        </is>
      </c>
      <c r="X4" s="27" t="inlineStr">
        <is>
          <t>Me</t>
        </is>
      </c>
      <c r="Y4" s="27" t="inlineStr">
        <is>
          <t>Gi</t>
        </is>
      </c>
      <c r="Z4" s="27" t="inlineStr">
        <is>
          <t>Ve</t>
        </is>
      </c>
      <c r="AA4" s="28" t="inlineStr">
        <is>
          <t>Sa</t>
        </is>
      </c>
      <c r="AB4" s="28" t="inlineStr">
        <is>
          <t>Do</t>
        </is>
      </c>
      <c r="AC4" s="27" t="inlineStr">
        <is>
          <t>Lu</t>
        </is>
      </c>
      <c r="AD4" s="27" t="inlineStr">
        <is>
          <t>Ma</t>
        </is>
      </c>
      <c r="AE4" s="27" t="inlineStr">
        <is>
          <t>Me</t>
        </is>
      </c>
      <c r="AF4" s="27" t="inlineStr">
        <is>
          <t>Gi</t>
        </is>
      </c>
      <c r="AG4" s="27" t="inlineStr">
        <is>
          <t>Ve</t>
        </is>
      </c>
      <c r="AH4" s="25" t="n"/>
      <c r="AI4" s="25" t="n"/>
      <c r="AJ4" s="25" t="n"/>
    </row>
    <row r="5" ht="18" customHeight="1">
      <c r="A5" s="10" t="inlineStr">
        <is>
          <t>Rossi Marco</t>
        </is>
      </c>
      <c r="B5" s="11" t="n">
        <v>23</v>
      </c>
      <c r="C5" s="30" t="n"/>
      <c r="D5" s="30" t="n"/>
      <c r="E5" s="30" t="n"/>
      <c r="F5" s="31" t="n"/>
      <c r="G5" s="31" t="n"/>
      <c r="H5" s="30" t="n"/>
      <c r="I5" s="30" t="n"/>
      <c r="J5" s="30" t="n"/>
      <c r="K5" s="30" t="n"/>
      <c r="L5" s="30" t="n"/>
      <c r="M5" s="31" t="n"/>
      <c r="N5" s="31" t="n"/>
      <c r="O5" s="30" t="n"/>
      <c r="P5" s="30" t="n"/>
      <c r="Q5" s="30" t="n"/>
      <c r="R5" s="30" t="n"/>
      <c r="S5" s="30" t="n"/>
      <c r="T5" s="31" t="n"/>
      <c r="U5" s="31" t="n"/>
      <c r="V5" s="30" t="n"/>
      <c r="W5" s="30" t="n"/>
      <c r="X5" s="30" t="n"/>
      <c r="Y5" s="30" t="n"/>
      <c r="Z5" s="30" t="n"/>
      <c r="AA5" s="31" t="n"/>
      <c r="AB5" s="31" t="n"/>
      <c r="AC5" s="30" t="n"/>
      <c r="AD5" s="30" t="n"/>
      <c r="AE5" s="30" t="n"/>
      <c r="AF5" s="30" t="n"/>
      <c r="AG5" s="30" t="n"/>
      <c r="AH5" s="16">
        <f>COUNTIF(C5:AG5,"F")</f>
        <v/>
      </c>
      <c r="AI5" s="32">
        <f>COUNTIF(C5:AG5,"M")</f>
        <v/>
      </c>
      <c r="AJ5" s="33">
        <f>COUNTIF(C5:AG5,"P")</f>
        <v/>
      </c>
    </row>
    <row r="6" ht="18" customHeight="1">
      <c r="A6" s="15" t="inlineStr">
        <is>
          <t>Bianchi Laura</t>
        </is>
      </c>
      <c r="B6" s="11" t="n">
        <v>23</v>
      </c>
      <c r="C6" s="30" t="n"/>
      <c r="D6" s="30" t="n"/>
      <c r="E6" s="30" t="n"/>
      <c r="F6" s="31" t="n"/>
      <c r="G6" s="31" t="n"/>
      <c r="H6" s="30" t="n"/>
      <c r="I6" s="30" t="n"/>
      <c r="J6" s="30" t="n"/>
      <c r="K6" s="30" t="n"/>
      <c r="L6" s="30" t="n"/>
      <c r="M6" s="31" t="n"/>
      <c r="N6" s="31" t="n"/>
      <c r="O6" s="30" t="n"/>
      <c r="P6" s="30" t="n"/>
      <c r="Q6" s="30" t="n"/>
      <c r="R6" s="30" t="n"/>
      <c r="S6" s="30" t="n"/>
      <c r="T6" s="31" t="n"/>
      <c r="U6" s="31" t="n"/>
      <c r="V6" s="30" t="n"/>
      <c r="W6" s="30" t="n"/>
      <c r="X6" s="30" t="n"/>
      <c r="Y6" s="30" t="n"/>
      <c r="Z6" s="30" t="n"/>
      <c r="AA6" s="31" t="n"/>
      <c r="AB6" s="31" t="n"/>
      <c r="AC6" s="30" t="n"/>
      <c r="AD6" s="30" t="n"/>
      <c r="AE6" s="30" t="n"/>
      <c r="AF6" s="30" t="n"/>
      <c r="AG6" s="30" t="n"/>
      <c r="AH6" s="16">
        <f>COUNTIF(C6:AG6,"F")</f>
        <v/>
      </c>
      <c r="AI6" s="32">
        <f>COUNTIF(C6:AG6,"M")</f>
        <v/>
      </c>
      <c r="AJ6" s="33">
        <f>COUNTIF(C6:AG6,"P")</f>
        <v/>
      </c>
    </row>
    <row r="7" ht="18" customHeight="1">
      <c r="A7" s="10" t="inlineStr">
        <is>
          <t>Ferrari Giulia</t>
        </is>
      </c>
      <c r="B7" s="11" t="n">
        <v>23</v>
      </c>
      <c r="C7" s="30" t="n"/>
      <c r="D7" s="30" t="n"/>
      <c r="E7" s="30" t="n"/>
      <c r="F7" s="31" t="n"/>
      <c r="G7" s="31" t="n"/>
      <c r="H7" s="30" t="n"/>
      <c r="I7" s="30" t="n"/>
      <c r="J7" s="30" t="n"/>
      <c r="K7" s="30" t="n"/>
      <c r="L7" s="30" t="n"/>
      <c r="M7" s="31" t="n"/>
      <c r="N7" s="31" t="n"/>
      <c r="O7" s="30" t="n"/>
      <c r="P7" s="30" t="n"/>
      <c r="Q7" s="30" t="n"/>
      <c r="R7" s="30" t="n"/>
      <c r="S7" s="30" t="n"/>
      <c r="T7" s="31" t="n"/>
      <c r="U7" s="31" t="n"/>
      <c r="V7" s="30" t="n"/>
      <c r="W7" s="30" t="n"/>
      <c r="X7" s="30" t="n"/>
      <c r="Y7" s="30" t="n"/>
      <c r="Z7" s="30" t="n"/>
      <c r="AA7" s="31" t="n"/>
      <c r="AB7" s="31" t="n"/>
      <c r="AC7" s="30" t="n"/>
      <c r="AD7" s="30" t="n"/>
      <c r="AE7" s="30" t="n"/>
      <c r="AF7" s="30" t="n"/>
      <c r="AG7" s="30" t="n"/>
      <c r="AH7" s="16">
        <f>COUNTIF(C7:AG7,"F")</f>
        <v/>
      </c>
      <c r="AI7" s="32">
        <f>COUNTIF(C7:AG7,"M")</f>
        <v/>
      </c>
      <c r="AJ7" s="33">
        <f>COUNTIF(C7:AG7,"P")</f>
        <v/>
      </c>
    </row>
    <row r="8" ht="18" customHeight="1">
      <c r="A8" s="15" t="inlineStr">
        <is>
          <t>Romano Andrea</t>
        </is>
      </c>
      <c r="B8" s="11" t="n">
        <v>23</v>
      </c>
      <c r="C8" s="30" t="n"/>
      <c r="D8" s="30" t="n"/>
      <c r="E8" s="30" t="n"/>
      <c r="F8" s="31" t="n"/>
      <c r="G8" s="31" t="n"/>
      <c r="H8" s="30" t="n"/>
      <c r="I8" s="30" t="n"/>
      <c r="J8" s="30" t="n"/>
      <c r="K8" s="30" t="n"/>
      <c r="L8" s="30" t="n"/>
      <c r="M8" s="31" t="n"/>
      <c r="N8" s="31" t="n"/>
      <c r="O8" s="30" t="n"/>
      <c r="P8" s="30" t="n"/>
      <c r="Q8" s="30" t="n"/>
      <c r="R8" s="30" t="n"/>
      <c r="S8" s="30" t="n"/>
      <c r="T8" s="31" t="n"/>
      <c r="U8" s="31" t="n"/>
      <c r="V8" s="30" t="n"/>
      <c r="W8" s="30" t="n"/>
      <c r="X8" s="30" t="n"/>
      <c r="Y8" s="30" t="n"/>
      <c r="Z8" s="30" t="n"/>
      <c r="AA8" s="31" t="n"/>
      <c r="AB8" s="31" t="n"/>
      <c r="AC8" s="30" t="n"/>
      <c r="AD8" s="30" t="n"/>
      <c r="AE8" s="30" t="n"/>
      <c r="AF8" s="30" t="n"/>
      <c r="AG8" s="30" t="n"/>
      <c r="AH8" s="16">
        <f>COUNTIF(C8:AG8,"F")</f>
        <v/>
      </c>
      <c r="AI8" s="32">
        <f>COUNTIF(C8:AG8,"M")</f>
        <v/>
      </c>
      <c r="AJ8" s="33">
        <f>COUNTIF(C8:AG8,"P")</f>
        <v/>
      </c>
    </row>
    <row r="9" ht="18" customHeight="1">
      <c r="A9" s="10" t="inlineStr">
        <is>
          <t>Conti Sofia</t>
        </is>
      </c>
      <c r="B9" s="11" t="n">
        <v>23</v>
      </c>
      <c r="C9" s="30" t="n"/>
      <c r="D9" s="30" t="n"/>
      <c r="E9" s="30" t="n"/>
      <c r="F9" s="31" t="n"/>
      <c r="G9" s="31" t="n"/>
      <c r="H9" s="30" t="n"/>
      <c r="I9" s="30" t="n"/>
      <c r="J9" s="30" t="n"/>
      <c r="K9" s="30" t="n"/>
      <c r="L9" s="30" t="n"/>
      <c r="M9" s="31" t="n"/>
      <c r="N9" s="31" t="n"/>
      <c r="O9" s="30" t="n"/>
      <c r="P9" s="30" t="n"/>
      <c r="Q9" s="30" t="n"/>
      <c r="R9" s="30" t="n"/>
      <c r="S9" s="30" t="n"/>
      <c r="T9" s="31" t="n"/>
      <c r="U9" s="31" t="n"/>
      <c r="V9" s="30" t="n"/>
      <c r="W9" s="30" t="n"/>
      <c r="X9" s="30" t="n"/>
      <c r="Y9" s="30" t="n"/>
      <c r="Z9" s="30" t="n"/>
      <c r="AA9" s="31" t="n"/>
      <c r="AB9" s="31" t="n"/>
      <c r="AC9" s="30" t="n"/>
      <c r="AD9" s="30" t="n"/>
      <c r="AE9" s="30" t="n"/>
      <c r="AF9" s="30" t="n"/>
      <c r="AG9" s="30" t="n"/>
      <c r="AH9" s="16">
        <f>COUNTIF(C9:AG9,"F")</f>
        <v/>
      </c>
      <c r="AI9" s="32">
        <f>COUNTIF(C9:AG9,"M")</f>
        <v/>
      </c>
      <c r="AJ9" s="33">
        <f>COUNTIF(C9:AG9,"P")</f>
        <v/>
      </c>
    </row>
    <row r="10" ht="18" customHeight="1">
      <c r="A10" s="15" t="inlineStr">
        <is>
          <t>Esposito Luca</t>
        </is>
      </c>
      <c r="B10" s="11" t="n">
        <v>23</v>
      </c>
      <c r="C10" s="30" t="n"/>
      <c r="D10" s="30" t="n"/>
      <c r="E10" s="30" t="n"/>
      <c r="F10" s="31" t="n"/>
      <c r="G10" s="31" t="n"/>
      <c r="H10" s="30" t="n"/>
      <c r="I10" s="30" t="n"/>
      <c r="J10" s="30" t="n"/>
      <c r="K10" s="30" t="n"/>
      <c r="L10" s="30" t="n"/>
      <c r="M10" s="31" t="n"/>
      <c r="N10" s="31" t="n"/>
      <c r="O10" s="30" t="n"/>
      <c r="P10" s="30" t="n"/>
      <c r="Q10" s="30" t="n"/>
      <c r="R10" s="30" t="n"/>
      <c r="S10" s="30" t="n"/>
      <c r="T10" s="31" t="n"/>
      <c r="U10" s="31" t="n"/>
      <c r="V10" s="30" t="n"/>
      <c r="W10" s="30" t="n"/>
      <c r="X10" s="30" t="n"/>
      <c r="Y10" s="30" t="n"/>
      <c r="Z10" s="30" t="n"/>
      <c r="AA10" s="31" t="n"/>
      <c r="AB10" s="31" t="n"/>
      <c r="AC10" s="30" t="n"/>
      <c r="AD10" s="30" t="n"/>
      <c r="AE10" s="30" t="n"/>
      <c r="AF10" s="30" t="n"/>
      <c r="AG10" s="30" t="n"/>
      <c r="AH10" s="16">
        <f>COUNTIF(C10:AG10,"F")</f>
        <v/>
      </c>
      <c r="AI10" s="32">
        <f>COUNTIF(C10:AG10,"M")</f>
        <v/>
      </c>
      <c r="AJ10" s="33">
        <f>COUNTIF(C10:AG10,"P")</f>
        <v/>
      </c>
    </row>
    <row r="11" ht="18" customHeight="1">
      <c r="A11" s="10" t="inlineStr">
        <is>
          <t>Ricci Elena</t>
        </is>
      </c>
      <c r="B11" s="11" t="n">
        <v>23</v>
      </c>
      <c r="C11" s="30" t="n"/>
      <c r="D11" s="30" t="n"/>
      <c r="E11" s="30" t="n"/>
      <c r="F11" s="31" t="n"/>
      <c r="G11" s="31" t="n"/>
      <c r="H11" s="30" t="n"/>
      <c r="I11" s="30" t="n"/>
      <c r="J11" s="30" t="n"/>
      <c r="K11" s="30" t="n"/>
      <c r="L11" s="30" t="n"/>
      <c r="M11" s="31" t="n"/>
      <c r="N11" s="31" t="n"/>
      <c r="O11" s="30" t="n"/>
      <c r="P11" s="30" t="n"/>
      <c r="Q11" s="30" t="n"/>
      <c r="R11" s="30" t="n"/>
      <c r="S11" s="30" t="n"/>
      <c r="T11" s="31" t="n"/>
      <c r="U11" s="31" t="n"/>
      <c r="V11" s="30" t="n"/>
      <c r="W11" s="30" t="n"/>
      <c r="X11" s="30" t="n"/>
      <c r="Y11" s="30" t="n"/>
      <c r="Z11" s="30" t="n"/>
      <c r="AA11" s="31" t="n"/>
      <c r="AB11" s="31" t="n"/>
      <c r="AC11" s="30" t="n"/>
      <c r="AD11" s="30" t="n"/>
      <c r="AE11" s="30" t="n"/>
      <c r="AF11" s="30" t="n"/>
      <c r="AG11" s="30" t="n"/>
      <c r="AH11" s="16">
        <f>COUNTIF(C11:AG11,"F")</f>
        <v/>
      </c>
      <c r="AI11" s="32">
        <f>COUNTIF(C11:AG11,"M")</f>
        <v/>
      </c>
      <c r="AJ11" s="33">
        <f>COUNTIF(C11:AG11,"P")</f>
        <v/>
      </c>
    </row>
    <row r="12" ht="18" customHeight="1">
      <c r="A12" s="15" t="inlineStr">
        <is>
          <t>Marino Davide</t>
        </is>
      </c>
      <c r="B12" s="11" t="n">
        <v>23</v>
      </c>
      <c r="C12" s="30" t="n"/>
      <c r="D12" s="30" t="n"/>
      <c r="E12" s="30" t="n"/>
      <c r="F12" s="31" t="n"/>
      <c r="G12" s="31" t="n"/>
      <c r="H12" s="30" t="n"/>
      <c r="I12" s="30" t="n"/>
      <c r="J12" s="30" t="n"/>
      <c r="K12" s="30" t="n"/>
      <c r="L12" s="30" t="n"/>
      <c r="M12" s="31" t="n"/>
      <c r="N12" s="31" t="n"/>
      <c r="O12" s="30" t="n"/>
      <c r="P12" s="30" t="n"/>
      <c r="Q12" s="30" t="n"/>
      <c r="R12" s="30" t="n"/>
      <c r="S12" s="30" t="n"/>
      <c r="T12" s="31" t="n"/>
      <c r="U12" s="31" t="n"/>
      <c r="V12" s="30" t="n"/>
      <c r="W12" s="30" t="n"/>
      <c r="X12" s="30" t="n"/>
      <c r="Y12" s="30" t="n"/>
      <c r="Z12" s="30" t="n"/>
      <c r="AA12" s="31" t="n"/>
      <c r="AB12" s="31" t="n"/>
      <c r="AC12" s="30" t="n"/>
      <c r="AD12" s="30" t="n"/>
      <c r="AE12" s="30" t="n"/>
      <c r="AF12" s="30" t="n"/>
      <c r="AG12" s="30" t="n"/>
      <c r="AH12" s="16">
        <f>COUNTIF(C12:AG12,"F")</f>
        <v/>
      </c>
      <c r="AI12" s="32">
        <f>COUNTIF(C12:AG12,"M")</f>
        <v/>
      </c>
      <c r="AJ12" s="33">
        <f>COUNTIF(C12:AG12,"P")</f>
        <v/>
      </c>
    </row>
    <row r="13" ht="18" customHeight="1">
      <c r="A13" s="10" t="inlineStr">
        <is>
          <t>Greco Valentina</t>
        </is>
      </c>
      <c r="B13" s="11" t="n">
        <v>23</v>
      </c>
      <c r="C13" s="30" t="n"/>
      <c r="D13" s="30" t="n"/>
      <c r="E13" s="30" t="n"/>
      <c r="F13" s="31" t="n"/>
      <c r="G13" s="31" t="n"/>
      <c r="H13" s="30" t="n"/>
      <c r="I13" s="30" t="n"/>
      <c r="J13" s="30" t="n"/>
      <c r="K13" s="30" t="n"/>
      <c r="L13" s="30" t="n"/>
      <c r="M13" s="31" t="n"/>
      <c r="N13" s="31" t="n"/>
      <c r="O13" s="30" t="n"/>
      <c r="P13" s="30" t="n"/>
      <c r="Q13" s="30" t="n"/>
      <c r="R13" s="30" t="n"/>
      <c r="S13" s="30" t="n"/>
      <c r="T13" s="31" t="n"/>
      <c r="U13" s="31" t="n"/>
      <c r="V13" s="30" t="n"/>
      <c r="W13" s="30" t="n"/>
      <c r="X13" s="30" t="n"/>
      <c r="Y13" s="30" t="n"/>
      <c r="Z13" s="30" t="n"/>
      <c r="AA13" s="31" t="n"/>
      <c r="AB13" s="31" t="n"/>
      <c r="AC13" s="30" t="n"/>
      <c r="AD13" s="30" t="n"/>
      <c r="AE13" s="30" t="n"/>
      <c r="AF13" s="30" t="n"/>
      <c r="AG13" s="30" t="n"/>
      <c r="AH13" s="16">
        <f>COUNTIF(C13:AG13,"F")</f>
        <v/>
      </c>
      <c r="AI13" s="32">
        <f>COUNTIF(C13:AG13,"M")</f>
        <v/>
      </c>
      <c r="AJ13" s="33">
        <f>COUNTIF(C13:AG13,"P")</f>
        <v/>
      </c>
    </row>
    <row r="14" ht="18" customHeight="1">
      <c r="A14" s="15" t="inlineStr">
        <is>
          <t>Bruno Alessandro</t>
        </is>
      </c>
      <c r="B14" s="11" t="n">
        <v>23</v>
      </c>
      <c r="C14" s="30" t="n"/>
      <c r="D14" s="30" t="n"/>
      <c r="E14" s="30" t="n"/>
      <c r="F14" s="31" t="n"/>
      <c r="G14" s="31" t="n"/>
      <c r="H14" s="30" t="n"/>
      <c r="I14" s="30" t="n"/>
      <c r="J14" s="30" t="n"/>
      <c r="K14" s="30" t="n"/>
      <c r="L14" s="30" t="n"/>
      <c r="M14" s="31" t="n"/>
      <c r="N14" s="31" t="n"/>
      <c r="O14" s="30" t="n"/>
      <c r="P14" s="30" t="n"/>
      <c r="Q14" s="30" t="n"/>
      <c r="R14" s="30" t="n"/>
      <c r="S14" s="30" t="n"/>
      <c r="T14" s="31" t="n"/>
      <c r="U14" s="31" t="n"/>
      <c r="V14" s="30" t="n"/>
      <c r="W14" s="30" t="n"/>
      <c r="X14" s="30" t="n"/>
      <c r="Y14" s="30" t="n"/>
      <c r="Z14" s="30" t="n"/>
      <c r="AA14" s="31" t="n"/>
      <c r="AB14" s="31" t="n"/>
      <c r="AC14" s="30" t="n"/>
      <c r="AD14" s="30" t="n"/>
      <c r="AE14" s="30" t="n"/>
      <c r="AF14" s="30" t="n"/>
      <c r="AG14" s="30" t="n"/>
      <c r="AH14" s="16">
        <f>COUNTIF(C14:AG14,"F")</f>
        <v/>
      </c>
      <c r="AI14" s="32">
        <f>COUNTIF(C14:AG14,"M")</f>
        <v/>
      </c>
      <c r="AJ14" s="33">
        <f>COUNTIF(C14:AG14,"P")</f>
        <v/>
      </c>
    </row>
    <row r="15" ht="20" customHeight="1">
      <c r="A15" s="4" t="inlineStr">
        <is>
          <t>TOTALE GIORNALIERO</t>
        </is>
      </c>
      <c r="B15" s="34" t="inlineStr"/>
      <c r="C15" s="7">
        <f>COUNTIF(C5:C14,"F")</f>
        <v/>
      </c>
      <c r="D15" s="7">
        <f>COUNTIF(D5:D14,"F")</f>
        <v/>
      </c>
      <c r="E15" s="7">
        <f>COUNTIF(E5:E14,"F")</f>
        <v/>
      </c>
      <c r="F15" s="34" t="n"/>
      <c r="G15" s="34" t="n"/>
      <c r="H15" s="7">
        <f>COUNTIF(H5:H14,"F")</f>
        <v/>
      </c>
      <c r="I15" s="7">
        <f>COUNTIF(I5:I14,"F")</f>
        <v/>
      </c>
      <c r="J15" s="7">
        <f>COUNTIF(J5:J14,"F")</f>
        <v/>
      </c>
      <c r="K15" s="7">
        <f>COUNTIF(K5:K14,"F")</f>
        <v/>
      </c>
      <c r="L15" s="7">
        <f>COUNTIF(L5:L14,"F")</f>
        <v/>
      </c>
      <c r="M15" s="34" t="n"/>
      <c r="N15" s="34" t="n"/>
      <c r="O15" s="7">
        <f>COUNTIF(O5:O14,"F")</f>
        <v/>
      </c>
      <c r="P15" s="7">
        <f>COUNTIF(P5:P14,"F")</f>
        <v/>
      </c>
      <c r="Q15" s="7">
        <f>COUNTIF(Q5:Q14,"F")</f>
        <v/>
      </c>
      <c r="R15" s="7">
        <f>COUNTIF(R5:R14,"F")</f>
        <v/>
      </c>
      <c r="S15" s="7">
        <f>COUNTIF(S5:S14,"F")</f>
        <v/>
      </c>
      <c r="T15" s="34" t="n"/>
      <c r="U15" s="34" t="n"/>
      <c r="V15" s="7">
        <f>COUNTIF(V5:V14,"F")</f>
        <v/>
      </c>
      <c r="W15" s="7">
        <f>COUNTIF(W5:W14,"F")</f>
        <v/>
      </c>
      <c r="X15" s="7">
        <f>COUNTIF(X5:X14,"F")</f>
        <v/>
      </c>
      <c r="Y15" s="7">
        <f>COUNTIF(Y5:Y14,"F")</f>
        <v/>
      </c>
      <c r="Z15" s="7">
        <f>COUNTIF(Z5:Z14,"F")</f>
        <v/>
      </c>
      <c r="AA15" s="34" t="n"/>
      <c r="AB15" s="34" t="n"/>
      <c r="AC15" s="7">
        <f>COUNTIF(AC5:AC14,"F")</f>
        <v/>
      </c>
      <c r="AD15" s="7">
        <f>COUNTIF(AD5:AD14,"F")</f>
        <v/>
      </c>
      <c r="AE15" s="7">
        <f>COUNTIF(AE5:AE14,"F")</f>
        <v/>
      </c>
      <c r="AF15" s="7">
        <f>COUNTIF(AF5:AF14,"F")</f>
        <v/>
      </c>
      <c r="AG15" s="7">
        <f>COUNTIF(AG5:AG14,"F")</f>
        <v/>
      </c>
      <c r="AH15" s="34" t="n"/>
      <c r="AI15" s="34" t="n"/>
      <c r="AJ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/>
  </sheetData>
  <mergeCells count="7">
    <mergeCell ref="A1:AJ1"/>
    <mergeCell ref="A2:AJ2"/>
    <mergeCell ref="A3:A4"/>
    <mergeCell ref="B3:B4"/>
    <mergeCell ref="AH3:AH4"/>
    <mergeCell ref="AI3:AI4"/>
    <mergeCell ref="AJ3:AJ4"/>
  </mergeCells>
  <conditionalFormatting sqref="C5:AG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G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J1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3.2" customWidth="1" min="3" max="3"/>
    <col width="3.2" customWidth="1" min="4" max="4"/>
    <col width="3.2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6" customWidth="1" min="34" max="34"/>
    <col width="6" customWidth="1" min="35" max="35"/>
    <col width="6" customWidth="1" min="36" max="36"/>
  </cols>
  <sheetData>
    <row r="1" ht="40" customHeight="1">
      <c r="A1" s="23" t="inlineStr">
        <is>
          <t>PIANO FERIE E PRESENZE — AGOSTO 2026</t>
        </is>
      </c>
    </row>
    <row r="2" ht="20" customHeight="1">
      <c r="A2" s="24" t="inlineStr">
        <is>
          <t>Aggiornato al: 16/03/2026</t>
        </is>
      </c>
    </row>
    <row r="3" ht="18" customHeight="1">
      <c r="A3" s="3" t="inlineStr">
        <is>
          <t>DIPENDENTE</t>
        </is>
      </c>
      <c r="B3" s="3" t="inlineStr">
        <is>
          <t>GG
Disp.</t>
        </is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3" t="n">
        <v>14</v>
      </c>
      <c r="Q3" s="3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3" t="n">
        <v>21</v>
      </c>
      <c r="X3" s="3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3" t="n">
        <v>28</v>
      </c>
      <c r="AE3" s="3" t="n">
        <v>29</v>
      </c>
      <c r="AF3" s="3" t="n">
        <v>30</v>
      </c>
      <c r="AG3" s="3" t="n">
        <v>31</v>
      </c>
      <c r="AH3" s="4" t="inlineStr">
        <is>
          <t>F
Tot</t>
        </is>
      </c>
      <c r="AI3" s="5" t="inlineStr">
        <is>
          <t>M
Tot</t>
        </is>
      </c>
      <c r="AJ3" s="6" t="inlineStr">
        <is>
          <t>P
Tot</t>
        </is>
      </c>
    </row>
    <row r="4" ht="18" customHeight="1">
      <c r="A4" s="25" t="n"/>
      <c r="B4" s="25" t="n"/>
      <c r="C4" s="28" t="inlineStr">
        <is>
          <t>Sa</t>
        </is>
      </c>
      <c r="D4" s="28" t="inlineStr">
        <is>
          <t>Do</t>
        </is>
      </c>
      <c r="E4" s="27" t="inlineStr">
        <is>
          <t>Lu</t>
        </is>
      </c>
      <c r="F4" s="27" t="inlineStr">
        <is>
          <t>Ma</t>
        </is>
      </c>
      <c r="G4" s="27" t="inlineStr">
        <is>
          <t>Me</t>
        </is>
      </c>
      <c r="H4" s="27" t="inlineStr">
        <is>
          <t>Gi</t>
        </is>
      </c>
      <c r="I4" s="27" t="inlineStr">
        <is>
          <t>Ve</t>
        </is>
      </c>
      <c r="J4" s="28" t="inlineStr">
        <is>
          <t>Sa</t>
        </is>
      </c>
      <c r="K4" s="28" t="inlineStr">
        <is>
          <t>Do</t>
        </is>
      </c>
      <c r="L4" s="27" t="inlineStr">
        <is>
          <t>Lu</t>
        </is>
      </c>
      <c r="M4" s="27" t="inlineStr">
        <is>
          <t>Ma</t>
        </is>
      </c>
      <c r="N4" s="27" t="inlineStr">
        <is>
          <t>Me</t>
        </is>
      </c>
      <c r="O4" s="27" t="inlineStr">
        <is>
          <t>Gi</t>
        </is>
      </c>
      <c r="P4" s="27" t="inlineStr">
        <is>
          <t>Ve</t>
        </is>
      </c>
      <c r="Q4" s="28" t="inlineStr">
        <is>
          <t>Sa</t>
        </is>
      </c>
      <c r="R4" s="28" t="inlineStr">
        <is>
          <t>Do</t>
        </is>
      </c>
      <c r="S4" s="27" t="inlineStr">
        <is>
          <t>Lu</t>
        </is>
      </c>
      <c r="T4" s="27" t="inlineStr">
        <is>
          <t>Ma</t>
        </is>
      </c>
      <c r="U4" s="27" t="inlineStr">
        <is>
          <t>Me</t>
        </is>
      </c>
      <c r="V4" s="27" t="inlineStr">
        <is>
          <t>Gi</t>
        </is>
      </c>
      <c r="W4" s="27" t="inlineStr">
        <is>
          <t>Ve</t>
        </is>
      </c>
      <c r="X4" s="28" t="inlineStr">
        <is>
          <t>Sa</t>
        </is>
      </c>
      <c r="Y4" s="28" t="inlineStr">
        <is>
          <t>Do</t>
        </is>
      </c>
      <c r="Z4" s="27" t="inlineStr">
        <is>
          <t>Lu</t>
        </is>
      </c>
      <c r="AA4" s="27" t="inlineStr">
        <is>
          <t>Ma</t>
        </is>
      </c>
      <c r="AB4" s="27" t="inlineStr">
        <is>
          <t>Me</t>
        </is>
      </c>
      <c r="AC4" s="27" t="inlineStr">
        <is>
          <t>Gi</t>
        </is>
      </c>
      <c r="AD4" s="27" t="inlineStr">
        <is>
          <t>Ve</t>
        </is>
      </c>
      <c r="AE4" s="28" t="inlineStr">
        <is>
          <t>Sa</t>
        </is>
      </c>
      <c r="AF4" s="28" t="inlineStr">
        <is>
          <t>Do</t>
        </is>
      </c>
      <c r="AG4" s="27" t="inlineStr">
        <is>
          <t>Lu</t>
        </is>
      </c>
      <c r="AH4" s="25" t="n"/>
      <c r="AI4" s="25" t="n"/>
      <c r="AJ4" s="25" t="n"/>
    </row>
    <row r="5" ht="18" customHeight="1">
      <c r="A5" s="10" t="inlineStr">
        <is>
          <t>Rossi Marco</t>
        </is>
      </c>
      <c r="B5" s="11" t="n">
        <v>21</v>
      </c>
      <c r="C5" s="31" t="n"/>
      <c r="D5" s="31" t="n"/>
      <c r="E5" s="30" t="n"/>
      <c r="F5" s="30" t="n"/>
      <c r="G5" s="30" t="n"/>
      <c r="H5" s="30" t="n"/>
      <c r="I5" s="30" t="n"/>
      <c r="J5" s="31" t="n"/>
      <c r="K5" s="31" t="n"/>
      <c r="L5" s="30" t="n"/>
      <c r="M5" s="30" t="n"/>
      <c r="N5" s="30" t="n"/>
      <c r="O5" s="30" t="n"/>
      <c r="P5" s="30" t="n"/>
      <c r="Q5" s="31" t="n"/>
      <c r="R5" s="31" t="n"/>
      <c r="S5" s="30" t="n"/>
      <c r="T5" s="30" t="n"/>
      <c r="U5" s="30" t="n"/>
      <c r="V5" s="30" t="n"/>
      <c r="W5" s="30" t="n"/>
      <c r="X5" s="31" t="n"/>
      <c r="Y5" s="31" t="n"/>
      <c r="Z5" s="30" t="n"/>
      <c r="AA5" s="30" t="n"/>
      <c r="AB5" s="30" t="n"/>
      <c r="AC5" s="30" t="n"/>
      <c r="AD5" s="30" t="n"/>
      <c r="AE5" s="31" t="n"/>
      <c r="AF5" s="31" t="n"/>
      <c r="AG5" s="30" t="n"/>
      <c r="AH5" s="16">
        <f>COUNTIF(C5:AG5,"F")</f>
        <v/>
      </c>
      <c r="AI5" s="32">
        <f>COUNTIF(C5:AG5,"M")</f>
        <v/>
      </c>
      <c r="AJ5" s="33">
        <f>COUNTIF(C5:AG5,"P")</f>
        <v/>
      </c>
    </row>
    <row r="6" ht="18" customHeight="1">
      <c r="A6" s="15" t="inlineStr">
        <is>
          <t>Bianchi Laura</t>
        </is>
      </c>
      <c r="B6" s="11" t="n">
        <v>21</v>
      </c>
      <c r="C6" s="31" t="n"/>
      <c r="D6" s="31" t="n"/>
      <c r="E6" s="30" t="n"/>
      <c r="F6" s="30" t="n"/>
      <c r="G6" s="30" t="n"/>
      <c r="H6" s="30" t="n"/>
      <c r="I6" s="30" t="n"/>
      <c r="J6" s="31" t="n"/>
      <c r="K6" s="31" t="n"/>
      <c r="L6" s="30" t="n"/>
      <c r="M6" s="30" t="n"/>
      <c r="N6" s="30" t="n"/>
      <c r="O6" s="30" t="n"/>
      <c r="P6" s="30" t="n"/>
      <c r="Q6" s="31" t="n"/>
      <c r="R6" s="31" t="n"/>
      <c r="S6" s="30" t="n"/>
      <c r="T6" s="30" t="n"/>
      <c r="U6" s="30" t="n"/>
      <c r="V6" s="30" t="n"/>
      <c r="W6" s="30" t="n"/>
      <c r="X6" s="31" t="n"/>
      <c r="Y6" s="31" t="n"/>
      <c r="Z6" s="30" t="n"/>
      <c r="AA6" s="30" t="n"/>
      <c r="AB6" s="30" t="n"/>
      <c r="AC6" s="30" t="n"/>
      <c r="AD6" s="30" t="n"/>
      <c r="AE6" s="31" t="n"/>
      <c r="AF6" s="31" t="n"/>
      <c r="AG6" s="30" t="n"/>
      <c r="AH6" s="16">
        <f>COUNTIF(C6:AG6,"F")</f>
        <v/>
      </c>
      <c r="AI6" s="32">
        <f>COUNTIF(C6:AG6,"M")</f>
        <v/>
      </c>
      <c r="AJ6" s="33">
        <f>COUNTIF(C6:AG6,"P")</f>
        <v/>
      </c>
    </row>
    <row r="7" ht="18" customHeight="1">
      <c r="A7" s="10" t="inlineStr">
        <is>
          <t>Ferrari Giulia</t>
        </is>
      </c>
      <c r="B7" s="11" t="n">
        <v>21</v>
      </c>
      <c r="C7" s="31" t="n"/>
      <c r="D7" s="31" t="n"/>
      <c r="E7" s="30" t="n"/>
      <c r="F7" s="30" t="n"/>
      <c r="G7" s="30" t="n"/>
      <c r="H7" s="30" t="n"/>
      <c r="I7" s="30" t="n"/>
      <c r="J7" s="31" t="n"/>
      <c r="K7" s="31" t="n"/>
      <c r="L7" s="30" t="n"/>
      <c r="M7" s="30" t="n"/>
      <c r="N7" s="30" t="n"/>
      <c r="O7" s="30" t="n"/>
      <c r="P7" s="30" t="n"/>
      <c r="Q7" s="31" t="n"/>
      <c r="R7" s="31" t="n"/>
      <c r="S7" s="30" t="n"/>
      <c r="T7" s="30" t="n"/>
      <c r="U7" s="30" t="n"/>
      <c r="V7" s="30" t="n"/>
      <c r="W7" s="30" t="n"/>
      <c r="X7" s="31" t="n"/>
      <c r="Y7" s="31" t="n"/>
      <c r="Z7" s="30" t="n"/>
      <c r="AA7" s="30" t="n"/>
      <c r="AB7" s="30" t="n"/>
      <c r="AC7" s="30" t="n"/>
      <c r="AD7" s="30" t="n"/>
      <c r="AE7" s="31" t="n"/>
      <c r="AF7" s="31" t="n"/>
      <c r="AG7" s="30" t="n"/>
      <c r="AH7" s="16">
        <f>COUNTIF(C7:AG7,"F")</f>
        <v/>
      </c>
      <c r="AI7" s="32">
        <f>COUNTIF(C7:AG7,"M")</f>
        <v/>
      </c>
      <c r="AJ7" s="33">
        <f>COUNTIF(C7:AG7,"P")</f>
        <v/>
      </c>
    </row>
    <row r="8" ht="18" customHeight="1">
      <c r="A8" s="15" t="inlineStr">
        <is>
          <t>Romano Andrea</t>
        </is>
      </c>
      <c r="B8" s="11" t="n">
        <v>21</v>
      </c>
      <c r="C8" s="31" t="n"/>
      <c r="D8" s="31" t="n"/>
      <c r="E8" s="30" t="n"/>
      <c r="F8" s="30" t="n"/>
      <c r="G8" s="30" t="n"/>
      <c r="H8" s="30" t="n"/>
      <c r="I8" s="30" t="n"/>
      <c r="J8" s="31" t="n"/>
      <c r="K8" s="31" t="n"/>
      <c r="L8" s="30" t="n"/>
      <c r="M8" s="30" t="n"/>
      <c r="N8" s="30" t="n"/>
      <c r="O8" s="30" t="n"/>
      <c r="P8" s="30" t="n"/>
      <c r="Q8" s="31" t="n"/>
      <c r="R8" s="31" t="n"/>
      <c r="S8" s="30" t="n"/>
      <c r="T8" s="30" t="n"/>
      <c r="U8" s="30" t="n"/>
      <c r="V8" s="30" t="n"/>
      <c r="W8" s="30" t="n"/>
      <c r="X8" s="31" t="n"/>
      <c r="Y8" s="31" t="n"/>
      <c r="Z8" s="30" t="n"/>
      <c r="AA8" s="30" t="n"/>
      <c r="AB8" s="30" t="n"/>
      <c r="AC8" s="30" t="n"/>
      <c r="AD8" s="30" t="n"/>
      <c r="AE8" s="31" t="n"/>
      <c r="AF8" s="31" t="n"/>
      <c r="AG8" s="30" t="n"/>
      <c r="AH8" s="16">
        <f>COUNTIF(C8:AG8,"F")</f>
        <v/>
      </c>
      <c r="AI8" s="32">
        <f>COUNTIF(C8:AG8,"M")</f>
        <v/>
      </c>
      <c r="AJ8" s="33">
        <f>COUNTIF(C8:AG8,"P")</f>
        <v/>
      </c>
    </row>
    <row r="9" ht="18" customHeight="1">
      <c r="A9" s="10" t="inlineStr">
        <is>
          <t>Conti Sofia</t>
        </is>
      </c>
      <c r="B9" s="11" t="n">
        <v>21</v>
      </c>
      <c r="C9" s="31" t="n"/>
      <c r="D9" s="31" t="n"/>
      <c r="E9" s="30" t="n"/>
      <c r="F9" s="30" t="n"/>
      <c r="G9" s="30" t="n"/>
      <c r="H9" s="30" t="n"/>
      <c r="I9" s="30" t="n"/>
      <c r="J9" s="31" t="n"/>
      <c r="K9" s="31" t="n"/>
      <c r="L9" s="30" t="n"/>
      <c r="M9" s="30" t="n"/>
      <c r="N9" s="30" t="n"/>
      <c r="O9" s="30" t="n"/>
      <c r="P9" s="30" t="n"/>
      <c r="Q9" s="31" t="n"/>
      <c r="R9" s="31" t="n"/>
      <c r="S9" s="30" t="n"/>
      <c r="T9" s="30" t="n"/>
      <c r="U9" s="30" t="n"/>
      <c r="V9" s="30" t="n"/>
      <c r="W9" s="30" t="n"/>
      <c r="X9" s="31" t="n"/>
      <c r="Y9" s="31" t="n"/>
      <c r="Z9" s="30" t="n"/>
      <c r="AA9" s="30" t="n"/>
      <c r="AB9" s="30" t="n"/>
      <c r="AC9" s="30" t="n"/>
      <c r="AD9" s="30" t="n"/>
      <c r="AE9" s="31" t="n"/>
      <c r="AF9" s="31" t="n"/>
      <c r="AG9" s="30" t="n"/>
      <c r="AH9" s="16">
        <f>COUNTIF(C9:AG9,"F")</f>
        <v/>
      </c>
      <c r="AI9" s="32">
        <f>COUNTIF(C9:AG9,"M")</f>
        <v/>
      </c>
      <c r="AJ9" s="33">
        <f>COUNTIF(C9:AG9,"P")</f>
        <v/>
      </c>
    </row>
    <row r="10" ht="18" customHeight="1">
      <c r="A10" s="15" t="inlineStr">
        <is>
          <t>Esposito Luca</t>
        </is>
      </c>
      <c r="B10" s="11" t="n">
        <v>21</v>
      </c>
      <c r="C10" s="31" t="n"/>
      <c r="D10" s="31" t="n"/>
      <c r="E10" s="30" t="n"/>
      <c r="F10" s="30" t="n"/>
      <c r="G10" s="30" t="n"/>
      <c r="H10" s="30" t="n"/>
      <c r="I10" s="30" t="n"/>
      <c r="J10" s="31" t="n"/>
      <c r="K10" s="31" t="n"/>
      <c r="L10" s="30" t="n"/>
      <c r="M10" s="30" t="n"/>
      <c r="N10" s="30" t="n"/>
      <c r="O10" s="30" t="n"/>
      <c r="P10" s="30" t="n"/>
      <c r="Q10" s="31" t="n"/>
      <c r="R10" s="31" t="n"/>
      <c r="S10" s="30" t="n"/>
      <c r="T10" s="30" t="n"/>
      <c r="U10" s="30" t="n"/>
      <c r="V10" s="30" t="n"/>
      <c r="W10" s="30" t="n"/>
      <c r="X10" s="31" t="n"/>
      <c r="Y10" s="31" t="n"/>
      <c r="Z10" s="30" t="n"/>
      <c r="AA10" s="30" t="n"/>
      <c r="AB10" s="30" t="n"/>
      <c r="AC10" s="30" t="n"/>
      <c r="AD10" s="30" t="n"/>
      <c r="AE10" s="31" t="n"/>
      <c r="AF10" s="31" t="n"/>
      <c r="AG10" s="30" t="n"/>
      <c r="AH10" s="16">
        <f>COUNTIF(C10:AG10,"F")</f>
        <v/>
      </c>
      <c r="AI10" s="32">
        <f>COUNTIF(C10:AG10,"M")</f>
        <v/>
      </c>
      <c r="AJ10" s="33">
        <f>COUNTIF(C10:AG10,"P")</f>
        <v/>
      </c>
    </row>
    <row r="11" ht="18" customHeight="1">
      <c r="A11" s="10" t="inlineStr">
        <is>
          <t>Ricci Elena</t>
        </is>
      </c>
      <c r="B11" s="11" t="n">
        <v>21</v>
      </c>
      <c r="C11" s="31" t="n"/>
      <c r="D11" s="31" t="n"/>
      <c r="E11" s="30" t="n"/>
      <c r="F11" s="30" t="n"/>
      <c r="G11" s="30" t="n"/>
      <c r="H11" s="30" t="n"/>
      <c r="I11" s="30" t="n"/>
      <c r="J11" s="31" t="n"/>
      <c r="K11" s="31" t="n"/>
      <c r="L11" s="30" t="n"/>
      <c r="M11" s="30" t="n"/>
      <c r="N11" s="30" t="n"/>
      <c r="O11" s="30" t="n"/>
      <c r="P11" s="30" t="n"/>
      <c r="Q11" s="31" t="n"/>
      <c r="R11" s="31" t="n"/>
      <c r="S11" s="30" t="n"/>
      <c r="T11" s="30" t="n"/>
      <c r="U11" s="30" t="n"/>
      <c r="V11" s="30" t="n"/>
      <c r="W11" s="30" t="n"/>
      <c r="X11" s="31" t="n"/>
      <c r="Y11" s="31" t="n"/>
      <c r="Z11" s="30" t="n"/>
      <c r="AA11" s="30" t="n"/>
      <c r="AB11" s="30" t="n"/>
      <c r="AC11" s="30" t="n"/>
      <c r="AD11" s="30" t="n"/>
      <c r="AE11" s="31" t="n"/>
      <c r="AF11" s="31" t="n"/>
      <c r="AG11" s="30" t="n"/>
      <c r="AH11" s="16">
        <f>COUNTIF(C11:AG11,"F")</f>
        <v/>
      </c>
      <c r="AI11" s="32">
        <f>COUNTIF(C11:AG11,"M")</f>
        <v/>
      </c>
      <c r="AJ11" s="33">
        <f>COUNTIF(C11:AG11,"P")</f>
        <v/>
      </c>
    </row>
    <row r="12" ht="18" customHeight="1">
      <c r="A12" s="15" t="inlineStr">
        <is>
          <t>Marino Davide</t>
        </is>
      </c>
      <c r="B12" s="11" t="n">
        <v>21</v>
      </c>
      <c r="C12" s="31" t="n"/>
      <c r="D12" s="31" t="n"/>
      <c r="E12" s="30" t="n"/>
      <c r="F12" s="30" t="n"/>
      <c r="G12" s="30" t="n"/>
      <c r="H12" s="30" t="n"/>
      <c r="I12" s="30" t="n"/>
      <c r="J12" s="31" t="n"/>
      <c r="K12" s="31" t="n"/>
      <c r="L12" s="30" t="n"/>
      <c r="M12" s="30" t="n"/>
      <c r="N12" s="30" t="n"/>
      <c r="O12" s="30" t="n"/>
      <c r="P12" s="30" t="n"/>
      <c r="Q12" s="31" t="n"/>
      <c r="R12" s="31" t="n"/>
      <c r="S12" s="30" t="n"/>
      <c r="T12" s="30" t="n"/>
      <c r="U12" s="30" t="n"/>
      <c r="V12" s="30" t="n"/>
      <c r="W12" s="30" t="n"/>
      <c r="X12" s="31" t="n"/>
      <c r="Y12" s="31" t="n"/>
      <c r="Z12" s="30" t="n"/>
      <c r="AA12" s="30" t="n"/>
      <c r="AB12" s="30" t="n"/>
      <c r="AC12" s="30" t="n"/>
      <c r="AD12" s="30" t="n"/>
      <c r="AE12" s="31" t="n"/>
      <c r="AF12" s="31" t="n"/>
      <c r="AG12" s="30" t="n"/>
      <c r="AH12" s="16">
        <f>COUNTIF(C12:AG12,"F")</f>
        <v/>
      </c>
      <c r="AI12" s="32">
        <f>COUNTIF(C12:AG12,"M")</f>
        <v/>
      </c>
      <c r="AJ12" s="33">
        <f>COUNTIF(C12:AG12,"P")</f>
        <v/>
      </c>
    </row>
    <row r="13" ht="18" customHeight="1">
      <c r="A13" s="10" t="inlineStr">
        <is>
          <t>Greco Valentina</t>
        </is>
      </c>
      <c r="B13" s="11" t="n">
        <v>21</v>
      </c>
      <c r="C13" s="31" t="n"/>
      <c r="D13" s="31" t="n"/>
      <c r="E13" s="30" t="n"/>
      <c r="F13" s="30" t="n"/>
      <c r="G13" s="30" t="n"/>
      <c r="H13" s="30" t="n"/>
      <c r="I13" s="30" t="n"/>
      <c r="J13" s="31" t="n"/>
      <c r="K13" s="31" t="n"/>
      <c r="L13" s="30" t="n"/>
      <c r="M13" s="30" t="n"/>
      <c r="N13" s="30" t="n"/>
      <c r="O13" s="30" t="n"/>
      <c r="P13" s="30" t="n"/>
      <c r="Q13" s="31" t="n"/>
      <c r="R13" s="31" t="n"/>
      <c r="S13" s="30" t="n"/>
      <c r="T13" s="30" t="n"/>
      <c r="U13" s="30" t="n"/>
      <c r="V13" s="30" t="n"/>
      <c r="W13" s="30" t="n"/>
      <c r="X13" s="31" t="n"/>
      <c r="Y13" s="31" t="n"/>
      <c r="Z13" s="30" t="n"/>
      <c r="AA13" s="30" t="n"/>
      <c r="AB13" s="30" t="n"/>
      <c r="AC13" s="30" t="n"/>
      <c r="AD13" s="30" t="n"/>
      <c r="AE13" s="31" t="n"/>
      <c r="AF13" s="31" t="n"/>
      <c r="AG13" s="30" t="n"/>
      <c r="AH13" s="16">
        <f>COUNTIF(C13:AG13,"F")</f>
        <v/>
      </c>
      <c r="AI13" s="32">
        <f>COUNTIF(C13:AG13,"M")</f>
        <v/>
      </c>
      <c r="AJ13" s="33">
        <f>COUNTIF(C13:AG13,"P")</f>
        <v/>
      </c>
    </row>
    <row r="14" ht="18" customHeight="1">
      <c r="A14" s="15" t="inlineStr">
        <is>
          <t>Bruno Alessandro</t>
        </is>
      </c>
      <c r="B14" s="11" t="n">
        <v>21</v>
      </c>
      <c r="C14" s="31" t="n"/>
      <c r="D14" s="31" t="n"/>
      <c r="E14" s="30" t="n"/>
      <c r="F14" s="30" t="n"/>
      <c r="G14" s="30" t="n"/>
      <c r="H14" s="30" t="n"/>
      <c r="I14" s="30" t="n"/>
      <c r="J14" s="31" t="n"/>
      <c r="K14" s="31" t="n"/>
      <c r="L14" s="30" t="n"/>
      <c r="M14" s="30" t="n"/>
      <c r="N14" s="30" t="n"/>
      <c r="O14" s="30" t="n"/>
      <c r="P14" s="30" t="n"/>
      <c r="Q14" s="31" t="n"/>
      <c r="R14" s="31" t="n"/>
      <c r="S14" s="30" t="n"/>
      <c r="T14" s="30" t="n"/>
      <c r="U14" s="30" t="n"/>
      <c r="V14" s="30" t="n"/>
      <c r="W14" s="30" t="n"/>
      <c r="X14" s="31" t="n"/>
      <c r="Y14" s="31" t="n"/>
      <c r="Z14" s="30" t="n"/>
      <c r="AA14" s="30" t="n"/>
      <c r="AB14" s="30" t="n"/>
      <c r="AC14" s="30" t="n"/>
      <c r="AD14" s="30" t="n"/>
      <c r="AE14" s="31" t="n"/>
      <c r="AF14" s="31" t="n"/>
      <c r="AG14" s="30" t="n"/>
      <c r="AH14" s="16">
        <f>COUNTIF(C14:AG14,"F")</f>
        <v/>
      </c>
      <c r="AI14" s="32">
        <f>COUNTIF(C14:AG14,"M")</f>
        <v/>
      </c>
      <c r="AJ14" s="33">
        <f>COUNTIF(C14:AG14,"P")</f>
        <v/>
      </c>
    </row>
    <row r="15" ht="20" customHeight="1">
      <c r="A15" s="4" t="inlineStr">
        <is>
          <t>TOTALE GIORNALIERO</t>
        </is>
      </c>
      <c r="B15" s="34" t="inlineStr"/>
      <c r="C15" s="34" t="n"/>
      <c r="D15" s="34" t="n"/>
      <c r="E15" s="7">
        <f>COUNTIF(E5:E14,"F")</f>
        <v/>
      </c>
      <c r="F15" s="7">
        <f>COUNTIF(F5:F14,"F")</f>
        <v/>
      </c>
      <c r="G15" s="7">
        <f>COUNTIF(G5:G14,"F")</f>
        <v/>
      </c>
      <c r="H15" s="7">
        <f>COUNTIF(H5:H14,"F")</f>
        <v/>
      </c>
      <c r="I15" s="7">
        <f>COUNTIF(I5:I14,"F")</f>
        <v/>
      </c>
      <c r="J15" s="34" t="n"/>
      <c r="K15" s="34" t="n"/>
      <c r="L15" s="7">
        <f>COUNTIF(L5:L14,"F")</f>
        <v/>
      </c>
      <c r="M15" s="7">
        <f>COUNTIF(M5:M14,"F")</f>
        <v/>
      </c>
      <c r="N15" s="7">
        <f>COUNTIF(N5:N14,"F")</f>
        <v/>
      </c>
      <c r="O15" s="7">
        <f>COUNTIF(O5:O14,"F")</f>
        <v/>
      </c>
      <c r="P15" s="7">
        <f>COUNTIF(P5:P14,"F")</f>
        <v/>
      </c>
      <c r="Q15" s="34" t="n"/>
      <c r="R15" s="34" t="n"/>
      <c r="S15" s="7">
        <f>COUNTIF(S5:S14,"F")</f>
        <v/>
      </c>
      <c r="T15" s="7">
        <f>COUNTIF(T5:T14,"F")</f>
        <v/>
      </c>
      <c r="U15" s="7">
        <f>COUNTIF(U5:U14,"F")</f>
        <v/>
      </c>
      <c r="V15" s="7">
        <f>COUNTIF(V5:V14,"F")</f>
        <v/>
      </c>
      <c r="W15" s="7">
        <f>COUNTIF(W5:W14,"F")</f>
        <v/>
      </c>
      <c r="X15" s="34" t="n"/>
      <c r="Y15" s="34" t="n"/>
      <c r="Z15" s="7">
        <f>COUNTIF(Z5:Z14,"F")</f>
        <v/>
      </c>
      <c r="AA15" s="7">
        <f>COUNTIF(AA5:AA14,"F")</f>
        <v/>
      </c>
      <c r="AB15" s="7">
        <f>COUNTIF(AB5:AB14,"F")</f>
        <v/>
      </c>
      <c r="AC15" s="7">
        <f>COUNTIF(AC5:AC14,"F")</f>
        <v/>
      </c>
      <c r="AD15" s="7">
        <f>COUNTIF(AD5:AD14,"F")</f>
        <v/>
      </c>
      <c r="AE15" s="34" t="n"/>
      <c r="AF15" s="34" t="n"/>
      <c r="AG15" s="7">
        <f>COUNTIF(AG5:AG14,"F")</f>
        <v/>
      </c>
      <c r="AH15" s="34" t="n"/>
      <c r="AI15" s="34" t="n"/>
      <c r="AJ15" s="34" t="n"/>
    </row>
    <row r="17" ht="16" customHeight="1">
      <c r="A17" s="35" t="inlineStr">
        <is>
          <t>LEGENDA:</t>
        </is>
      </c>
      <c r="C17" s="7" t="inlineStr">
        <is>
          <t>F = Ferie</t>
        </is>
      </c>
      <c r="E17" s="8" t="inlineStr">
        <is>
          <t>M = Malattia</t>
        </is>
      </c>
      <c r="G17" s="9" t="inlineStr">
        <is>
          <t>P = Permesso</t>
        </is>
      </c>
      <c r="I17" s="9" t="inlineStr">
        <is>
          <t>R = Riposo Comp.</t>
        </is>
      </c>
      <c r="K17" s="36" t="inlineStr">
        <is>
          <t>★ = Festività</t>
        </is>
      </c>
      <c r="M17" s="37" t="inlineStr">
        <is>
          <t>▓ = Weekend</t>
        </is>
      </c>
    </row>
    <row r="18" ht="16" customHeight="1">
      <c r="A18" s="35" t="inlineStr">
        <is>
          <t>Festività del mese:</t>
        </is>
      </c>
      <c r="C18" s="38" t="inlineStr">
        <is>
          <t>15: Ferragosto</t>
        </is>
      </c>
    </row>
  </sheetData>
  <mergeCells count="8">
    <mergeCell ref="A1:AJ1"/>
    <mergeCell ref="A2:AJ2"/>
    <mergeCell ref="A3:A4"/>
    <mergeCell ref="B3:B4"/>
    <mergeCell ref="AH3:AH4"/>
    <mergeCell ref="AI3:AI4"/>
    <mergeCell ref="AJ3:AJ4"/>
    <mergeCell ref="C18:AJ18"/>
  </mergeCells>
  <conditionalFormatting sqref="C5:AG14">
    <cfRule type="expression" priority="1" dxfId="0">
      <formula>C5="F"</formula>
    </cfRule>
    <cfRule type="expression" priority="2" dxfId="1">
      <formula>C5="M"</formula>
    </cfRule>
    <cfRule type="expression" priority="3" dxfId="2">
      <formula>C5="P"</formula>
    </cfRule>
    <cfRule type="expression" priority="4" dxfId="3">
      <formula>C5="R"</formula>
    </cfRule>
  </conditionalFormatting>
  <dataValidations count="1">
    <dataValidation sqref="C5:AG14" showErrorMessage="0" showInputMessage="1" allowBlank="1" type="list">
      <formula1>"F,M,P,R,"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2026-03-16T11:17:46Z</dcterms:created>
  <dcterms:modified xmlns:dcterms="http://purl.org/dc/terms/" xmlns:xsi="http://www.w3.org/2001/XMLSchema-instance" xsi:type="dcterms:W3CDTF">2026-03-16T11:17:46Z</dcterms:modified>
</cp:coreProperties>
</file>