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ota di Credito" sheetId="1" state="visible" r:id="rId1"/>
    <sheet xmlns:r="http://schemas.openxmlformats.org/officeDocument/2006/relationships" name="Registro NC" sheetId="2" state="visible" r:id="rId2"/>
    <sheet xmlns:r="http://schemas.openxmlformats.org/officeDocument/2006/relationships" name="Istruzioni" sheetId="3" state="visible" r:id="rId3"/>
    <sheet xmlns:r="http://schemas.openxmlformats.org/officeDocument/2006/relationships" name="Parametri" sheetId="4" state="hidden" r:id="rId4"/>
  </sheets>
  <definedNames>
    <definedName name="_xlnm.Print_Titles" localSheetId="0">'Nota di Credito'!14:15</definedName>
    <definedName name="_xlnm.Print_Area" localSheetId="0">'Nota di Credito'!$A$1:$H$48</definedName>
    <definedName name="_xlnm.Print_Titles" localSheetId="1">'Registro NC'!2:5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color rgb="001E293B"/>
      <sz val="10"/>
    </font>
    <font>
      <name val="Calibri"/>
      <b val="1"/>
      <color rgb="000F766E"/>
      <sz val="10"/>
    </font>
    <font>
      <name val="Calibri"/>
      <color rgb="001E293B"/>
      <sz val="10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color rgb="0064748B"/>
      <sz val="9"/>
    </font>
    <font>
      <name val="Calibri"/>
      <i val="1"/>
      <color rgb="0094A3B8"/>
      <sz val="8"/>
    </font>
    <font>
      <name val="Calibri"/>
      <b val="1"/>
      <color rgb="00FFFFFF"/>
      <sz val="16"/>
    </font>
    <font>
      <name val="Calibri"/>
      <color rgb="00FFFFFF"/>
      <sz val="11"/>
    </font>
    <font>
      <name val="Calibri"/>
      <b val="1"/>
      <color rgb="0015803D"/>
      <sz val="9"/>
    </font>
    <font>
      <name val="Calibri"/>
      <b val="1"/>
      <color rgb="000369A1"/>
      <sz val="9"/>
    </font>
    <font>
      <name val="Calibri"/>
      <b val="1"/>
      <color rgb="0092400E"/>
      <sz val="9"/>
    </font>
    <font>
      <name val="Calibri"/>
      <b val="1"/>
      <color rgb="0064748B"/>
      <sz val="9"/>
    </font>
    <font>
      <name val="Calibri"/>
      <b val="1"/>
      <color rgb="00FFFFFF"/>
      <sz val="15"/>
    </font>
  </fonts>
  <fills count="12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DCFCE7"/>
      </patternFill>
    </fill>
    <fill>
      <patternFill patternType="solid">
        <fgColor rgb="00E0F2FE"/>
      </patternFill>
    </fill>
    <fill>
      <patternFill patternType="solid">
        <fgColor rgb="00FEF9C3"/>
      </patternFill>
    </fill>
    <fill>
      <patternFill patternType="solid">
        <fgColor rgb="00F1F5F9"/>
      </patternFill>
    </fill>
  </fills>
  <borders count="3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bottom style="medium">
        <color rgb="000F766E"/>
      </bottom>
    </border>
  </borders>
  <cellStyleXfs count="1">
    <xf numFmtId="0" fontId="0" fillId="0" borderId="0"/>
  </cellStyleXfs>
  <cellXfs count="4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 wrapText="1"/>
    </xf>
    <xf numFmtId="0" fontId="0" fillId="4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center" vertical="center"/>
    </xf>
    <xf numFmtId="0" fontId="5" fillId="2" borderId="0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left" vertical="center" wrapText="1"/>
    </xf>
    <xf numFmtId="2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right" vertical="center"/>
    </xf>
    <xf numFmtId="164" fontId="2" fillId="6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left" vertical="center" wrapText="1"/>
    </xf>
    <xf numFmtId="2" fontId="4" fillId="7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right" vertical="center"/>
    </xf>
    <xf numFmtId="164" fontId="2" fillId="7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2" fontId="4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right" vertical="center"/>
    </xf>
    <xf numFmtId="164" fontId="2" fillId="4" borderId="1" applyAlignment="1" pivotButton="0" quotePrefix="0" xfId="0">
      <alignment horizontal="right" vertical="center"/>
    </xf>
    <xf numFmtId="0" fontId="5" fillId="5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right" vertical="center"/>
    </xf>
    <xf numFmtId="9" fontId="4" fillId="4" borderId="1" applyAlignment="1" pivotButton="0" quotePrefix="0" xfId="0">
      <alignment horizontal="right" vertical="center"/>
    </xf>
    <xf numFmtId="0" fontId="6" fillId="2" borderId="1" applyAlignment="1" pivotButton="0" quotePrefix="0" xfId="0">
      <alignment horizontal="right" vertical="center"/>
    </xf>
    <xf numFmtId="164" fontId="7" fillId="2" borderId="1" applyAlignment="1" pivotButton="0" quotePrefix="0" xfId="0">
      <alignment horizontal="right" vertical="center"/>
    </xf>
    <xf numFmtId="0" fontId="8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horizontal="right" vertical="center"/>
    </xf>
    <xf numFmtId="0" fontId="9" fillId="0" borderId="0" applyAlignment="1" pivotButton="0" quotePrefix="0" xfId="0">
      <alignment horizontal="center" vertical="center" wrapText="1"/>
    </xf>
    <xf numFmtId="0" fontId="10" fillId="2" borderId="0" applyAlignment="1" pivotButton="0" quotePrefix="0" xfId="0">
      <alignment horizontal="center" vertical="center" wrapText="1"/>
    </xf>
    <xf numFmtId="0" fontId="11" fillId="5" borderId="0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/>
    </xf>
    <xf numFmtId="0" fontId="12" fillId="8" borderId="1" applyAlignment="1" pivotButton="0" quotePrefix="0" xfId="0">
      <alignment horizontal="center" vertical="center"/>
    </xf>
    <xf numFmtId="164" fontId="4" fillId="7" borderId="1" applyAlignment="1" pivotButton="0" quotePrefix="0" xfId="0">
      <alignment horizontal="center" vertical="center"/>
    </xf>
    <xf numFmtId="0" fontId="13" fillId="9" borderId="1" applyAlignment="1" pivotButton="0" quotePrefix="0" xfId="0">
      <alignment horizontal="center" vertical="center"/>
    </xf>
    <xf numFmtId="0" fontId="14" fillId="10" borderId="1" applyAlignment="1" pivotButton="0" quotePrefix="0" xfId="0">
      <alignment horizontal="center" vertical="center"/>
    </xf>
    <xf numFmtId="0" fontId="15" fillId="11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0" fillId="2" borderId="1" pivotButton="0" quotePrefix="0" xfId="0"/>
    <xf numFmtId="164" fontId="6" fillId="2" borderId="1" applyAlignment="1" pivotButton="0" quotePrefix="0" xfId="0">
      <alignment horizontal="right" vertical="center"/>
    </xf>
    <xf numFmtId="0" fontId="3" fillId="3" borderId="2" pivotButton="0" quotePrefix="0" xfId="0"/>
    <xf numFmtId="0" fontId="8" fillId="0" borderId="0" pivotButton="0" quotePrefix="0" xfId="0"/>
    <xf numFmtId="164" fontId="0" fillId="0" borderId="0" pivotButton="0" quotePrefix="0" xfId="0"/>
    <xf numFmtId="0" fontId="16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Totale NC per Cliente (€)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'Registro NC'!C16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'Registro NC'!$B$17:$B$22</f>
            </numRef>
          </cat>
          <val>
            <numRef>
              <f>'Registro NC'!$C$17:$C$22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 Stato</a:t>
            </a:r>
          </a:p>
        </rich>
      </tx>
    </title>
    <plotArea>
      <pieChart>
        <varyColors val="1"/>
        <ser>
          <idx val="0"/>
          <order val="0"/>
          <tx>
            <strRef>
              <f>'Registro NC'!F16</f>
            </strRef>
          </tx>
          <spPr>
            <a:ln xmlns:a="http://schemas.openxmlformats.org/drawingml/2006/main">
              <a:prstDash val="solid"/>
            </a:ln>
          </spPr>
          <cat>
            <numRef>
              <f>'Registro NC'!$E$17:$E$20</f>
            </numRef>
          </cat>
          <val>
            <numRef>
              <f>'Registro NC'!$F$17:$F$20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1</col>
      <colOff>0</colOff>
      <row>24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24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4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8" customWidth="1" min="2" max="2"/>
    <col width="36" customWidth="1" min="3" max="3"/>
    <col width="14" customWidth="1" min="4" max="4"/>
    <col width="12" customWidth="1" min="5" max="5"/>
    <col width="14" customWidth="1" min="6" max="6"/>
    <col width="14" customWidth="1" min="7" max="7"/>
    <col width="3" customWidth="1" min="8" max="8"/>
  </cols>
  <sheetData>
    <row r="1" ht="10" customHeight="1"/>
    <row r="2" ht="38" customHeight="1">
      <c r="B2" s="1" t="inlineStr">
        <is>
          <t>NOTA DI CREDITO</t>
        </is>
      </c>
    </row>
    <row r="3" ht="28" customHeight="1">
      <c r="B3" s="2" t="inlineStr">
        <is>
          <t>Emessa da:</t>
        </is>
      </c>
      <c r="C3" s="3" t="inlineStr"/>
      <c r="E3" s="2" t="inlineStr">
        <is>
          <t>Numero NC:</t>
        </is>
      </c>
      <c r="F3" s="4" t="inlineStr">
        <is>
          <t>NC-2024-001</t>
        </is>
      </c>
    </row>
    <row r="4" ht="18" customHeight="1">
      <c r="B4" s="2" t="inlineStr">
        <is>
          <t>P.IVA Emittente:</t>
        </is>
      </c>
      <c r="C4" s="3" t="inlineStr"/>
      <c r="E4" s="2" t="inlineStr">
        <is>
          <t>Data emissione:</t>
        </is>
      </c>
      <c r="F4" s="5" t="inlineStr">
        <is>
          <t>16/03/2026</t>
        </is>
      </c>
    </row>
    <row r="5" ht="18" customHeight="1">
      <c r="B5" s="2" t="inlineStr">
        <is>
          <t>Indirizzo:</t>
        </is>
      </c>
      <c r="C5" s="3" t="inlineStr"/>
      <c r="E5" s="2" t="inlineStr">
        <is>
          <t>Rif. Fattura n.:</t>
        </is>
      </c>
      <c r="F5" s="6" t="inlineStr"/>
    </row>
    <row r="6" ht="18" customHeight="1">
      <c r="B6" s="2" t="inlineStr">
        <is>
          <t>CAP / Città:</t>
        </is>
      </c>
      <c r="C6" s="3" t="inlineStr"/>
      <c r="E6" s="2" t="inlineStr">
        <is>
          <t>Data fattura rif.:</t>
        </is>
      </c>
      <c r="F6" s="6" t="inlineStr"/>
    </row>
    <row r="7" ht="14" customHeight="1"/>
    <row r="8" ht="18" customHeight="1">
      <c r="B8" s="2" t="inlineStr">
        <is>
          <t>Intestata a:</t>
        </is>
      </c>
      <c r="C8" s="3" t="inlineStr"/>
      <c r="E8" s="2" t="inlineStr">
        <is>
          <t>Causale NC:</t>
        </is>
      </c>
      <c r="F8" s="3" t="inlineStr"/>
    </row>
    <row r="9" ht="18" customHeight="1">
      <c r="B9" s="2" t="inlineStr">
        <is>
          <t>P.IVA Cliente:</t>
        </is>
      </c>
      <c r="C9" s="3" t="inlineStr"/>
    </row>
    <row r="10" ht="18" customHeight="1">
      <c r="B10" s="2" t="inlineStr">
        <is>
          <t>Indirizzo:</t>
        </is>
      </c>
      <c r="C10" s="3" t="inlineStr"/>
    </row>
    <row r="11" ht="18" customHeight="1">
      <c r="B11" s="2" t="inlineStr">
        <is>
          <t>CAP / Città:</t>
        </is>
      </c>
      <c r="C11" s="3" t="inlineStr"/>
    </row>
    <row r="12" ht="18" customHeight="1">
      <c r="B12" s="2" t="inlineStr">
        <is>
          <t>Codice Fiscale:</t>
        </is>
      </c>
      <c r="C12" s="3" t="inlineStr"/>
    </row>
    <row r="13" ht="14" customHeight="1"/>
    <row r="14" ht="22" customHeight="1">
      <c r="B14" s="7" t="inlineStr">
        <is>
          <t>DETTAGLIO VOCI DI CREDITO</t>
        </is>
      </c>
    </row>
    <row r="15" ht="40" customHeight="1">
      <c r="B15" s="8" t="inlineStr">
        <is>
          <t>Cod. Art.</t>
        </is>
      </c>
      <c r="C15" s="8" t="inlineStr">
        <is>
          <t>Descrizione voce / Motivo storno</t>
        </is>
      </c>
      <c r="D15" s="8" t="inlineStr">
        <is>
          <t>U.M.</t>
        </is>
      </c>
      <c r="E15" s="8" t="inlineStr">
        <is>
          <t>Qtà</t>
        </is>
      </c>
      <c r="F15" s="8" t="inlineStr">
        <is>
          <t>Prezzo Unit. (€)</t>
        </is>
      </c>
      <c r="G15" s="8" t="inlineStr">
        <is>
          <t>Importo (€)</t>
        </is>
      </c>
    </row>
    <row r="16" ht="18" customHeight="1"/>
    <row r="17" ht="18" customHeight="1"/>
    <row r="18" ht="18" customHeight="1"/>
    <row r="19" ht="14" customHeight="1"/>
    <row r="20" ht="22" customHeight="1">
      <c r="B20" s="9" t="inlineStr">
        <is>
          <t>ART-001</t>
        </is>
      </c>
      <c r="C20" s="10" t="inlineStr">
        <is>
          <t>Reso merce difettosa — Ordine #ORD-2024-089</t>
        </is>
      </c>
      <c r="D20" s="9" t="inlineStr">
        <is>
          <t>PZ</t>
        </is>
      </c>
      <c r="E20" s="11" t="n">
        <v>5</v>
      </c>
      <c r="F20" s="12" t="n">
        <v>120</v>
      </c>
      <c r="G20" s="13">
        <f>IF(AND(E20&lt;&gt;"",F20&lt;&gt;""),E20*F20,"")</f>
        <v/>
      </c>
    </row>
    <row r="21" ht="22" customHeight="1">
      <c r="B21" s="14" t="inlineStr">
        <is>
          <t>ART-002</t>
        </is>
      </c>
      <c r="C21" s="15" t="inlineStr">
        <is>
          <t>Sconto commerciale non applicato in fattura</t>
        </is>
      </c>
      <c r="D21" s="14" t="inlineStr">
        <is>
          <t>---</t>
        </is>
      </c>
      <c r="E21" s="16" t="n">
        <v>1</v>
      </c>
      <c r="F21" s="17" t="n">
        <v>250</v>
      </c>
      <c r="G21" s="18">
        <f>IF(AND(E21&lt;&gt;"",F21&lt;&gt;""),E21*F21,"")</f>
        <v/>
      </c>
    </row>
    <row r="22" ht="22" customHeight="1">
      <c r="B22" s="9" t="inlineStr">
        <is>
          <t>ART-003</t>
        </is>
      </c>
      <c r="C22" s="10" t="inlineStr">
        <is>
          <t>Servizio non erogato — parziale</t>
        </is>
      </c>
      <c r="D22" s="9" t="inlineStr">
        <is>
          <t>H</t>
        </is>
      </c>
      <c r="E22" s="11" t="n">
        <v>8</v>
      </c>
      <c r="F22" s="12" t="n">
        <v>45</v>
      </c>
      <c r="G22" s="13">
        <f>IF(AND(E22&lt;&gt;"",F22&lt;&gt;""),E22*F22,"")</f>
        <v/>
      </c>
    </row>
    <row r="23" ht="22" customHeight="1">
      <c r="B23" s="14" t="inlineStr">
        <is>
          <t>ART-004</t>
        </is>
      </c>
      <c r="C23" s="15" t="inlineStr">
        <is>
          <t>Errore di fatturazione — eccedenza addebitata</t>
        </is>
      </c>
      <c r="D23" s="14" t="inlineStr">
        <is>
          <t>PZ</t>
        </is>
      </c>
      <c r="E23" s="16" t="n">
        <v>2</v>
      </c>
      <c r="F23" s="17" t="n">
        <v>89.5</v>
      </c>
      <c r="G23" s="18">
        <f>IF(AND(E23&lt;&gt;"",F23&lt;&gt;""),E23*F23,"")</f>
        <v/>
      </c>
    </row>
    <row r="24" ht="22" customHeight="1">
      <c r="B24" s="5" t="inlineStr"/>
      <c r="C24" s="19" t="inlineStr"/>
      <c r="D24" s="5" t="inlineStr"/>
      <c r="E24" s="20" t="n"/>
      <c r="F24" s="21" t="n"/>
      <c r="G24" s="22">
        <f>IF(AND(E24&lt;&gt;"",F24&lt;&gt;""),E24*F24,"")</f>
        <v/>
      </c>
    </row>
    <row r="25" ht="22" customHeight="1">
      <c r="B25" s="5" t="inlineStr"/>
      <c r="C25" s="19" t="inlineStr"/>
      <c r="D25" s="5" t="inlineStr"/>
      <c r="E25" s="20" t="n"/>
      <c r="F25" s="21" t="n"/>
      <c r="G25" s="22">
        <f>IF(AND(E25&lt;&gt;"",F25&lt;&gt;""),E25*F25,"")</f>
        <v/>
      </c>
    </row>
    <row r="26" ht="22" customHeight="1">
      <c r="B26" s="5" t="inlineStr"/>
      <c r="C26" s="19" t="inlineStr"/>
      <c r="D26" s="5" t="inlineStr"/>
      <c r="E26" s="20" t="n"/>
      <c r="F26" s="21" t="n"/>
      <c r="G26" s="22">
        <f>IF(AND(E26&lt;&gt;"",F26&lt;&gt;""),E26*F26,"")</f>
        <v/>
      </c>
    </row>
    <row r="27" ht="22" customHeight="1">
      <c r="B27" s="5" t="inlineStr"/>
      <c r="C27" s="19" t="inlineStr"/>
      <c r="D27" s="5" t="inlineStr"/>
      <c r="E27" s="20" t="n"/>
      <c r="F27" s="21" t="n"/>
      <c r="G27" s="22">
        <f>IF(AND(E27&lt;&gt;"",F27&lt;&gt;""),E27*F27,"")</f>
        <v/>
      </c>
    </row>
    <row r="28" ht="22" customHeight="1">
      <c r="B28" s="5" t="inlineStr"/>
      <c r="C28" s="19" t="inlineStr"/>
      <c r="D28" s="5" t="inlineStr"/>
      <c r="E28" s="20" t="n"/>
      <c r="F28" s="21" t="n"/>
      <c r="G28" s="22">
        <f>IF(AND(E28&lt;&gt;"",F28&lt;&gt;""),E28*F28,"")</f>
        <v/>
      </c>
    </row>
    <row r="29" ht="22" customHeight="1">
      <c r="B29" s="5" t="inlineStr"/>
      <c r="C29" s="19" t="inlineStr"/>
      <c r="D29" s="5" t="inlineStr"/>
      <c r="E29" s="20" t="n"/>
      <c r="F29" s="21" t="n"/>
      <c r="G29" s="22">
        <f>IF(AND(E29&lt;&gt;"",F29&lt;&gt;""),E29*F29,"")</f>
        <v/>
      </c>
    </row>
    <row r="30" ht="22" customHeight="1"/>
    <row r="31" ht="14" customHeight="1">
      <c r="B31" s="23" t="inlineStr">
        <is>
          <t>RIEPILOGO IMPORTI</t>
        </is>
      </c>
    </row>
    <row r="32" ht="22" customHeight="1">
      <c r="F32" s="24" t="inlineStr">
        <is>
          <t>Imponibile totale (€):</t>
        </is>
      </c>
      <c r="G32" s="21">
        <f>SUMIF(G20:G29,"&gt;0",G20:G29)</f>
        <v/>
      </c>
    </row>
    <row r="33" ht="22" customHeight="1">
      <c r="F33" s="24" t="inlineStr">
        <is>
          <t>IVA applicabile (%):</t>
        </is>
      </c>
      <c r="G33" s="25" t="inlineStr">
        <is>
          <t>22%</t>
        </is>
      </c>
    </row>
    <row r="34" ht="22" customHeight="1">
      <c r="F34" s="24" t="inlineStr">
        <is>
          <t>Importo IVA (€):</t>
        </is>
      </c>
      <c r="G34" s="21">
        <f>G32*G33</f>
        <v/>
      </c>
    </row>
    <row r="35" ht="14" customHeight="1"/>
    <row r="36" ht="22" customHeight="1">
      <c r="F36" s="26" t="inlineStr">
        <is>
          <t>TOTALE NOTA DI CREDITO (€):</t>
        </is>
      </c>
      <c r="G36" s="27">
        <f>G32+G34</f>
        <v/>
      </c>
    </row>
    <row r="37" ht="22" customHeight="1"/>
    <row r="38" ht="22" customHeight="1">
      <c r="B38" s="7" t="inlineStr">
        <is>
          <t>MODALITÀ DI ACCREDITO</t>
        </is>
      </c>
    </row>
    <row r="39" ht="22" customHeight="1">
      <c r="B39" s="2" t="inlineStr">
        <is>
          <t>Modalità:</t>
        </is>
      </c>
      <c r="C39" s="19" t="inlineStr">
        <is>
          <t>Bonifico bancario</t>
        </is>
      </c>
      <c r="E39" s="2" t="inlineStr">
        <is>
          <t>IBAN:</t>
        </is>
      </c>
      <c r="F39" s="3" t="inlineStr"/>
    </row>
    <row r="40" ht="14" customHeight="1">
      <c r="B40" s="2" t="inlineStr">
        <is>
          <t>Banca:</t>
        </is>
      </c>
      <c r="C40" s="3" t="inlineStr"/>
      <c r="E40" s="2" t="inlineStr">
        <is>
          <t>Data accredito:</t>
        </is>
      </c>
      <c r="F40" s="5" t="inlineStr">
        <is>
          <t>15/04/2026</t>
        </is>
      </c>
    </row>
    <row r="41" ht="22" customHeight="1"/>
    <row r="42" ht="22" customHeight="1">
      <c r="B42" s="2" t="inlineStr">
        <is>
          <t>Note aggiuntive:</t>
        </is>
      </c>
      <c r="C42" s="19" t="inlineStr">
        <is>
          <t>La presente nota di credito annulla e sostituisce, parzialmente o totalmente, la fattura di riferimento indicata.</t>
        </is>
      </c>
    </row>
    <row r="43" ht="14" customHeight="1"/>
    <row r="44" ht="18" customHeight="1">
      <c r="B44" s="28" t="inlineStr">
        <is>
          <t>Documento generato il: 16/03/2026</t>
        </is>
      </c>
      <c r="E44" s="29" t="inlineStr">
        <is>
          <t>Firma autorizzata: _______________________</t>
        </is>
      </c>
    </row>
    <row r="45" ht="18" customHeight="1"/>
    <row r="46" ht="18" customHeight="1">
      <c r="B46" s="30" t="inlineStr">
        <is>
          <t>Documento non avente valenza fiscale se non accompagnato da regolare nota di credito elettronica trasmessa al SDI.</t>
        </is>
      </c>
    </row>
    <row r="47" ht="14" customHeight="1"/>
    <row r="48" ht="18" customHeight="1"/>
  </sheetData>
  <mergeCells count="20">
    <mergeCell ref="B2:G2"/>
    <mergeCell ref="C3:D3"/>
    <mergeCell ref="C4:D4"/>
    <mergeCell ref="C5:D5"/>
    <mergeCell ref="C6:D6"/>
    <mergeCell ref="C8:D8"/>
    <mergeCell ref="F8:G8"/>
    <mergeCell ref="C9:D9"/>
    <mergeCell ref="C10:D10"/>
    <mergeCell ref="C11:D11"/>
    <mergeCell ref="C12:D12"/>
    <mergeCell ref="B14:G14"/>
    <mergeCell ref="B31:F31"/>
    <mergeCell ref="B38:G38"/>
    <mergeCell ref="F39:G39"/>
    <mergeCell ref="C40:D40"/>
    <mergeCell ref="C42:G42"/>
    <mergeCell ref="B44:D44"/>
    <mergeCell ref="E44:G44"/>
    <mergeCell ref="B46:G46"/>
  </mergeCells>
  <dataValidations count="3">
    <dataValidation sqref="D20:D29" showErrorMessage="1" showInputMessage="1" allowBlank="1" type="list">
      <formula1>"PZ,KG,LT,MT,H,---,SERV,SC"</formula1>
    </dataValidation>
    <dataValidation sqref="G33" showErrorMessage="1" showInputMessage="1" allowBlank="1" type="list">
      <formula1>"0%,4%,5%,10%,22%"</formula1>
    </dataValidation>
    <dataValidation sqref="C39" showErrorMessage="1" showInputMessage="1" allowBlank="1" type="list">
      <formula1>"Bonifico bancario,Compensazione,Rimborso assegno,Nota interna"</formula1>
    </dataValidation>
  </dataValidations>
  <pageMargins left="0.5" right="0.5" top="0.75" bottom="0.75" header="0.5" footer="0.5"/>
  <pageSetup orientation="portrait" paperSize="9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J2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20" customWidth="1" min="3" max="3"/>
    <col width="20" customWidth="1" min="4" max="4"/>
    <col width="16" customWidth="1" min="5" max="5"/>
    <col width="16" customWidth="1" min="6" max="6"/>
    <col width="14" customWidth="1" min="7" max="7"/>
    <col width="14" customWidth="1" min="8" max="8"/>
    <col width="14" customWidth="1" min="9" max="9"/>
    <col width="14" customWidth="1" min="10" max="10"/>
    <col width="3" customWidth="1" min="11" max="11"/>
  </cols>
  <sheetData>
    <row r="1" ht="10" customHeight="1"/>
    <row r="2" ht="38" customHeight="1">
      <c r="B2" s="31" t="inlineStr">
        <is>
          <t>REGISTRO NOTE DI CREDITO</t>
        </is>
      </c>
    </row>
    <row r="3" ht="18" customHeight="1">
      <c r="B3" s="32" t="inlineStr">
        <is>
          <t>Aggiornato al: 16/03/2026</t>
        </is>
      </c>
    </row>
    <row r="4" ht="14" customHeight="1"/>
    <row r="5" ht="22" customHeight="1">
      <c r="B5" s="8" t="inlineStr">
        <is>
          <t>N. NC</t>
        </is>
      </c>
      <c r="C5" s="8" t="inlineStr">
        <is>
          <t>Data Emissione</t>
        </is>
      </c>
      <c r="D5" s="8" t="inlineStr">
        <is>
          <t>Cliente / Destinatario</t>
        </is>
      </c>
      <c r="E5" s="8" t="inlineStr">
        <is>
          <t>Rif. Fattura</t>
        </is>
      </c>
      <c r="F5" s="8" t="inlineStr">
        <is>
          <t>Causale</t>
        </is>
      </c>
      <c r="G5" s="8" t="inlineStr">
        <is>
          <t>Imponibile (€)</t>
        </is>
      </c>
      <c r="H5" s="8" t="inlineStr">
        <is>
          <t>IVA (€)</t>
        </is>
      </c>
      <c r="I5" s="8" t="inlineStr">
        <is>
          <t>Totale NC (€)</t>
        </is>
      </c>
      <c r="J5" s="8" t="inlineStr">
        <is>
          <t>Stato</t>
        </is>
      </c>
    </row>
    <row r="6">
      <c r="B6" s="9" t="inlineStr">
        <is>
          <t>NC-2024-001</t>
        </is>
      </c>
      <c r="C6" s="9" t="inlineStr">
        <is>
          <t>15/03/2024</t>
        </is>
      </c>
      <c r="D6" s="10" t="inlineStr">
        <is>
          <t>Rossi &amp; Co. S.r.l.</t>
        </is>
      </c>
      <c r="E6" s="10" t="inlineStr">
        <is>
          <t>FT-2024-045</t>
        </is>
      </c>
      <c r="F6" s="10" t="inlineStr">
        <is>
          <t>Reso merce</t>
        </is>
      </c>
      <c r="G6" s="33" t="n">
        <v>600</v>
      </c>
      <c r="H6" s="33" t="n">
        <v>132</v>
      </c>
      <c r="I6" s="33" t="n">
        <v>732</v>
      </c>
      <c r="J6" s="34" t="inlineStr">
        <is>
          <t>Emessa</t>
        </is>
      </c>
    </row>
    <row r="7">
      <c r="B7" s="14" t="inlineStr">
        <is>
          <t>NC-2024-002</t>
        </is>
      </c>
      <c r="C7" s="14" t="inlineStr">
        <is>
          <t>22/03/2024</t>
        </is>
      </c>
      <c r="D7" s="15" t="inlineStr">
        <is>
          <t>Bianchi Forniture S.p.A.</t>
        </is>
      </c>
      <c r="E7" s="15" t="inlineStr">
        <is>
          <t>FT-2024-051</t>
        </is>
      </c>
      <c r="F7" s="15" t="inlineStr">
        <is>
          <t>Errore prezzo</t>
        </is>
      </c>
      <c r="G7" s="35" t="n">
        <v>250</v>
      </c>
      <c r="H7" s="35" t="n">
        <v>55</v>
      </c>
      <c r="I7" s="35" t="n">
        <v>305</v>
      </c>
      <c r="J7" s="36" t="inlineStr">
        <is>
          <t>Contabilizzata</t>
        </is>
      </c>
    </row>
    <row r="8">
      <c r="B8" s="9" t="inlineStr">
        <is>
          <t>NC-2024-003</t>
        </is>
      </c>
      <c r="C8" s="9" t="inlineStr">
        <is>
          <t>05/04/2024</t>
        </is>
      </c>
      <c r="D8" s="10" t="inlineStr">
        <is>
          <t>Verdi Impianti S.r.l.</t>
        </is>
      </c>
      <c r="E8" s="10" t="inlineStr">
        <is>
          <t>FT-2024-062</t>
        </is>
      </c>
      <c r="F8" s="10" t="inlineStr">
        <is>
          <t>Serv. non erogato</t>
        </is>
      </c>
      <c r="G8" s="33" t="n">
        <v>360</v>
      </c>
      <c r="H8" s="33" t="n">
        <v>79.2</v>
      </c>
      <c r="I8" s="33" t="n">
        <v>439.2</v>
      </c>
      <c r="J8" s="37" t="inlineStr">
        <is>
          <t>In attesa</t>
        </is>
      </c>
    </row>
    <row r="9">
      <c r="B9" s="14" t="inlineStr">
        <is>
          <t>NC-2024-004</t>
        </is>
      </c>
      <c r="C9" s="14" t="inlineStr">
        <is>
          <t>18/04/2024</t>
        </is>
      </c>
      <c r="D9" s="15" t="inlineStr">
        <is>
          <t>Mancini &amp; Figli S.n.c.</t>
        </is>
      </c>
      <c r="E9" s="15" t="inlineStr">
        <is>
          <t>FT-2024-070</t>
        </is>
      </c>
      <c r="F9" s="15" t="inlineStr">
        <is>
          <t>Sconto omesso</t>
        </is>
      </c>
      <c r="G9" s="35" t="n">
        <v>120</v>
      </c>
      <c r="H9" s="35" t="n">
        <v>26.4</v>
      </c>
      <c r="I9" s="35" t="n">
        <v>146.4</v>
      </c>
      <c r="J9" s="34" t="inlineStr">
        <is>
          <t>Emessa</t>
        </is>
      </c>
    </row>
    <row r="10">
      <c r="B10" s="9" t="inlineStr">
        <is>
          <t>NC-2024-005</t>
        </is>
      </c>
      <c r="C10" s="9" t="inlineStr">
        <is>
          <t>02/05/2024</t>
        </is>
      </c>
      <c r="D10" s="10" t="inlineStr">
        <is>
          <t>Esposito Trade S.r.l.</t>
        </is>
      </c>
      <c r="E10" s="10" t="inlineStr">
        <is>
          <t>FT-2024-081</t>
        </is>
      </c>
      <c r="F10" s="10" t="inlineStr">
        <is>
          <t>Reso parziale</t>
        </is>
      </c>
      <c r="G10" s="33" t="n">
        <v>489.5</v>
      </c>
      <c r="H10" s="33" t="n">
        <v>107.69</v>
      </c>
      <c r="I10" s="33" t="n">
        <v>597.1900000000001</v>
      </c>
      <c r="J10" s="36" t="inlineStr">
        <is>
          <t>Contabilizzata</t>
        </is>
      </c>
    </row>
    <row r="11">
      <c r="B11" s="14" t="inlineStr">
        <is>
          <t>NC-2024-006</t>
        </is>
      </c>
      <c r="C11" s="14" t="inlineStr">
        <is>
          <t>14/05/2024</t>
        </is>
      </c>
      <c r="D11" s="15" t="inlineStr">
        <is>
          <t>Ferrari Logistica S.p.A.</t>
        </is>
      </c>
      <c r="E11" s="15" t="inlineStr">
        <is>
          <t>FT-2024-088</t>
        </is>
      </c>
      <c r="F11" s="15" t="inlineStr">
        <is>
          <t>Errore quantità</t>
        </is>
      </c>
      <c r="G11" s="35" t="n">
        <v>178</v>
      </c>
      <c r="H11" s="35" t="n">
        <v>39.16</v>
      </c>
      <c r="I11" s="35" t="n">
        <v>217.16</v>
      </c>
      <c r="J11" s="37" t="inlineStr">
        <is>
          <t>In attesa</t>
        </is>
      </c>
    </row>
    <row r="12">
      <c r="B12" s="9" t="inlineStr">
        <is>
          <t>NC-2024-007</t>
        </is>
      </c>
      <c r="C12" s="9" t="inlineStr">
        <is>
          <t>16/03/2026</t>
        </is>
      </c>
      <c r="D12" s="10" t="inlineStr">
        <is>
          <t>Nuovo Cliente S.r.l.</t>
        </is>
      </c>
      <c r="E12" s="10" t="inlineStr"/>
      <c r="F12" s="10" t="inlineStr">
        <is>
          <t>Da definire</t>
        </is>
      </c>
      <c r="G12" s="33" t="n">
        <v>0</v>
      </c>
      <c r="H12" s="33" t="n">
        <v>0</v>
      </c>
      <c r="I12" s="33" t="n">
        <v>0</v>
      </c>
      <c r="J12" s="38" t="inlineStr">
        <is>
          <t>Bozza</t>
        </is>
      </c>
    </row>
    <row r="13">
      <c r="B13" s="39" t="inlineStr">
        <is>
          <t>TOTALI</t>
        </is>
      </c>
      <c r="C13" s="40" t="inlineStr"/>
      <c r="D13" s="40" t="inlineStr"/>
      <c r="E13" s="40" t="inlineStr"/>
      <c r="F13" s="40" t="inlineStr"/>
      <c r="G13" s="41">
        <f>SUM(G6:G12)</f>
        <v/>
      </c>
      <c r="H13" s="41">
        <f>SUM(H6:H12)</f>
        <v/>
      </c>
      <c r="I13" s="41">
        <f>SUM(I6:I12)</f>
        <v/>
      </c>
      <c r="J13" s="39" t="inlineStr">
        <is>
          <t>7 NC</t>
        </is>
      </c>
    </row>
    <row r="16">
      <c r="B16" s="42" t="inlineStr">
        <is>
          <t>Analisi per cliente</t>
        </is>
      </c>
      <c r="E16" s="42" t="inlineStr">
        <is>
          <t>Analisi per stato</t>
        </is>
      </c>
    </row>
    <row r="17">
      <c r="B17" s="43" t="inlineStr">
        <is>
          <t>Rossi &amp; Co. S.r</t>
        </is>
      </c>
      <c r="C17" s="44" t="n">
        <v>732</v>
      </c>
      <c r="E17" s="43" t="inlineStr">
        <is>
          <t>Emessa</t>
        </is>
      </c>
      <c r="F17" t="n">
        <v>2</v>
      </c>
    </row>
    <row r="18">
      <c r="B18" s="43" t="inlineStr">
        <is>
          <t>Bianchi Fornitu</t>
        </is>
      </c>
      <c r="C18" s="44" t="n">
        <v>305</v>
      </c>
      <c r="E18" s="43" t="inlineStr">
        <is>
          <t>Contabilizzata</t>
        </is>
      </c>
      <c r="F18" t="n">
        <v>2</v>
      </c>
    </row>
    <row r="19">
      <c r="B19" s="43" t="inlineStr">
        <is>
          <t xml:space="preserve">Verdi Impianti </t>
        </is>
      </c>
      <c r="C19" s="44" t="n">
        <v>439.2</v>
      </c>
      <c r="E19" s="43" t="inlineStr">
        <is>
          <t>In attesa</t>
        </is>
      </c>
      <c r="F19" t="n">
        <v>2</v>
      </c>
    </row>
    <row r="20">
      <c r="B20" s="43" t="inlineStr">
        <is>
          <t>Mancini &amp; Figli</t>
        </is>
      </c>
      <c r="C20" s="44" t="n">
        <v>146.4</v>
      </c>
      <c r="E20" s="43" t="inlineStr">
        <is>
          <t>Bozza</t>
        </is>
      </c>
      <c r="F20" t="n">
        <v>1</v>
      </c>
    </row>
    <row r="21">
      <c r="B21" s="43" t="inlineStr">
        <is>
          <t xml:space="preserve">Esposito Trade </t>
        </is>
      </c>
      <c r="C21" s="44" t="n">
        <v>597.1900000000001</v>
      </c>
    </row>
    <row r="22">
      <c r="B22" s="43" t="inlineStr">
        <is>
          <t>Ferrari Logisti</t>
        </is>
      </c>
      <c r="C22" s="44" t="n">
        <v>217.16</v>
      </c>
    </row>
  </sheetData>
  <mergeCells count="2">
    <mergeCell ref="B2:J2"/>
    <mergeCell ref="B3:J3"/>
  </mergeCells>
  <dataValidations count="1">
    <dataValidation sqref="J6:J100" showErrorMessage="1" showInputMessage="1" allowBlank="1" type="list">
      <formula1>"Emessa,Contabilizzata,In attesa,Bozza,Annullata"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C26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60" customWidth="1" min="3" max="3"/>
    <col width="3" customWidth="1" min="4" max="4"/>
  </cols>
  <sheetData>
    <row r="1" ht="10" customHeight="1"/>
    <row r="2" ht="40" customHeight="1">
      <c r="B2" s="45" t="inlineStr">
        <is>
          <t>GUIDA ALL'UTILIZZO — NOTA DI CREDITO</t>
        </is>
      </c>
    </row>
    <row r="3" ht="18" customHeight="1"/>
    <row r="5" ht="22" customHeight="1">
      <c r="B5" s="7" t="inlineStr">
        <is>
          <t>FOGLIO «NOTA DI CREDITO»</t>
        </is>
      </c>
    </row>
    <row r="6" ht="30" customHeight="1">
      <c r="B6" s="46" t="inlineStr">
        <is>
          <t>Dati Emittente</t>
        </is>
      </c>
      <c r="C6" s="15" t="inlineStr">
        <is>
          <t>Compilare i campi in giallo (sfondo crema) con i dati della propria azienda: ragione sociale, P.IVA, indirizzo.</t>
        </is>
      </c>
    </row>
    <row r="7" ht="30" customHeight="1">
      <c r="B7" s="46" t="inlineStr">
        <is>
          <t>Numero NC</t>
        </is>
      </c>
      <c r="C7" s="15" t="inlineStr">
        <is>
          <t>Inserire il numero progressivo della nota di credito nel campo apposito (es: NC-2024-001).</t>
        </is>
      </c>
    </row>
    <row r="8" ht="30" customHeight="1">
      <c r="B8" s="46" t="inlineStr">
        <is>
          <t>Data emissione</t>
        </is>
      </c>
      <c r="C8" s="15" t="inlineStr">
        <is>
          <t>La data odierna è pre-compilata automaticamente. Modificare se necessario.</t>
        </is>
      </c>
    </row>
    <row r="9" ht="30" customHeight="1">
      <c r="B9" s="46" t="inlineStr">
        <is>
          <t>Riferimento Fattura</t>
        </is>
      </c>
      <c r="C9" s="15" t="inlineStr">
        <is>
          <t>Indicare il numero e la data della fattura originale a cui si riferisce la nota di credito.</t>
        </is>
      </c>
    </row>
    <row r="10" ht="30" customHeight="1">
      <c r="B10" s="46" t="inlineStr">
        <is>
          <t>Causale</t>
        </is>
      </c>
      <c r="C10" s="15" t="inlineStr">
        <is>
          <t>Indicare il motivo dello storno: reso merce, errore di prezzo, servizio non erogato, ecc.</t>
        </is>
      </c>
    </row>
    <row r="11" ht="30" customHeight="1">
      <c r="B11" s="46" t="inlineStr">
        <is>
          <t>Dati Cliente</t>
        </is>
      </c>
      <c r="C11" s="15" t="inlineStr">
        <is>
          <t>Compilare la sezione destinatario con ragione sociale, P.IVA, indirizzo e codice fiscale del cliente.</t>
        </is>
      </c>
    </row>
    <row r="12" ht="30" customHeight="1">
      <c r="B12" s="46" t="inlineStr">
        <is>
          <t>Righe prodotto</t>
        </is>
      </c>
      <c r="C12" s="15" t="inlineStr">
        <is>
          <t>Per ogni voce, inserire codice articolo, descrizione, unità di misura (dal menu a tendina), quantità e prezzo unitario. L'importo riga si calcola automaticamente.</t>
        </is>
      </c>
    </row>
    <row r="13" ht="30" customHeight="1">
      <c r="B13" s="46" t="inlineStr">
        <is>
          <t>IVA</t>
        </is>
      </c>
      <c r="C13" s="15" t="inlineStr">
        <is>
          <t>Selezionare l'aliquota IVA applicabile dal menu a tendina nella cella G33. I totali si aggiornano automaticamente.</t>
        </is>
      </c>
    </row>
    <row r="14" ht="30" customHeight="1">
      <c r="B14" s="46" t="inlineStr">
        <is>
          <t>Modalità accredito</t>
        </is>
      </c>
      <c r="C14" s="15" t="inlineStr">
        <is>
          <t>Selezionare la modalità con cui verrà effettuato il rimborso o la compensazione al cliente.</t>
        </is>
      </c>
    </row>
    <row r="15" ht="30" customHeight="1">
      <c r="B15" s="46" t="inlineStr">
        <is>
          <t>IBAN</t>
        </is>
      </c>
      <c r="C15" s="15" t="inlineStr">
        <is>
          <t>Inserire l'IBAN del conto su cui accreditare l'importo (proprio o del cliente, a seconda dell'accordo).</t>
        </is>
      </c>
    </row>
    <row r="17" ht="22" customHeight="1">
      <c r="B17" s="7" t="inlineStr">
        <is>
          <t>FOGLIO «REGISTRO NC»</t>
        </is>
      </c>
    </row>
    <row r="18" ht="30" customHeight="1">
      <c r="B18" s="46" t="inlineStr">
        <is>
          <t>Registro storico</t>
        </is>
      </c>
      <c r="C18" s="15" t="inlineStr">
        <is>
          <t>Ogni nota di credito emessa deve essere registrata manualmente in questo foglio per tenere traccia dello storico.</t>
        </is>
      </c>
    </row>
    <row r="19" ht="30" customHeight="1">
      <c r="B19" s="46" t="inlineStr">
        <is>
          <t>Stato NC</t>
        </is>
      </c>
      <c r="C19" s="15" t="inlineStr">
        <is>
          <t>Aggiornare lo stato di ogni NC tramite il menu a tendina: Bozza → Emessa → Contabilizzata.</t>
        </is>
      </c>
    </row>
    <row r="20" ht="30" customHeight="1">
      <c r="B20" s="46" t="inlineStr">
        <is>
          <t>Grafici</t>
        </is>
      </c>
      <c r="C20" s="15" t="inlineStr">
        <is>
          <t>I grafici si aggiornano automaticamente al variare dei dati inseriti nel registro.</t>
        </is>
      </c>
    </row>
    <row r="22" ht="22" customHeight="1">
      <c r="B22" s="7" t="inlineStr">
        <is>
          <t>NOTE IMPORTANTI</t>
        </is>
      </c>
    </row>
    <row r="23" ht="30" customHeight="1">
      <c r="B23" s="46" t="inlineStr">
        <is>
          <t>Valenza fiscale</t>
        </is>
      </c>
      <c r="C23" s="15" t="inlineStr">
        <is>
          <t>Questo file è uno strumento gestionale interno. La nota di credito fiscalmente valida deve essere emessa tramite il sistema di fatturazione elettronica (SDI) con tipo documento TD04.</t>
        </is>
      </c>
    </row>
    <row r="24" ht="30" customHeight="1">
      <c r="B24" s="46" t="inlineStr">
        <is>
          <t>Numerazione</t>
        </is>
      </c>
      <c r="C24" s="15" t="inlineStr">
        <is>
          <t>La numerazione delle note di credito deve essere progressiva e separata da quella delle fatture. Consultare il proprio commercialista per la corretta gestione.</t>
        </is>
      </c>
    </row>
    <row r="25" ht="30" customHeight="1">
      <c r="B25" s="46" t="inlineStr">
        <is>
          <t>Conservazione</t>
        </is>
      </c>
      <c r="C25" s="15" t="inlineStr">
        <is>
          <t>Conservare le note di credito per almeno 10 anni come da normativa fiscale italiana (D.P.R. 633/72).</t>
        </is>
      </c>
    </row>
    <row r="26" ht="30" customHeight="1">
      <c r="B26" s="46" t="inlineStr">
        <is>
          <t>Archiviazione</t>
        </is>
      </c>
      <c r="C26" s="15" t="inlineStr">
        <is>
          <t>Salvare una copia del file per ogni nota di credito emessa con il numero NC nel nome del file (es: NC-2024-001.xlsx).</t>
        </is>
      </c>
    </row>
  </sheetData>
  <mergeCells count="4">
    <mergeCell ref="B2:C2"/>
    <mergeCell ref="B5:C5"/>
    <mergeCell ref="B17:C17"/>
    <mergeCell ref="B22:C2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C13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3" customWidth="1" min="4" max="4"/>
  </cols>
  <sheetData>
    <row r="1">
      <c r="B1" s="7" t="inlineStr">
        <is>
          <t>PARAMETRI DI CONFIGURAZIONE</t>
        </is>
      </c>
    </row>
    <row r="2">
      <c r="B2" s="46" t="inlineStr">
        <is>
          <t>Ragione Sociale Emittente</t>
        </is>
      </c>
      <c r="C2" s="19" t="inlineStr"/>
    </row>
    <row r="3">
      <c r="B3" s="46" t="inlineStr">
        <is>
          <t>P.IVA Emittente</t>
        </is>
      </c>
      <c r="C3" s="19" t="inlineStr"/>
    </row>
    <row r="4">
      <c r="B4" s="46" t="inlineStr">
        <is>
          <t>Indirizzo Emittente</t>
        </is>
      </c>
      <c r="C4" s="19" t="inlineStr"/>
    </row>
    <row r="5">
      <c r="B5" s="46" t="inlineStr">
        <is>
          <t>CAP / Città Emittente</t>
        </is>
      </c>
      <c r="C5" s="19" t="inlineStr"/>
    </row>
    <row r="6">
      <c r="B6" s="46" t="inlineStr">
        <is>
          <t>IBAN Emittente</t>
        </is>
      </c>
      <c r="C6" s="19" t="inlineStr"/>
    </row>
    <row r="7">
      <c r="B7" s="46" t="inlineStr">
        <is>
          <t>Banca Emittente</t>
        </is>
      </c>
      <c r="C7" s="19" t="inlineStr"/>
    </row>
    <row r="8">
      <c r="B8" s="46" t="inlineStr">
        <is>
          <t>Prefisso Numerazione NC</t>
        </is>
      </c>
      <c r="C8" s="19" t="inlineStr">
        <is>
          <t>NC-</t>
        </is>
      </c>
    </row>
    <row r="9">
      <c r="B9" s="46" t="inlineStr">
        <is>
          <t>Anno Corrente</t>
        </is>
      </c>
      <c r="C9" s="19" t="inlineStr">
        <is>
          <t>2026</t>
        </is>
      </c>
    </row>
    <row r="10">
      <c r="B10" s="46" t="inlineStr">
        <is>
          <t>Ultimo N. Progressivo NC</t>
        </is>
      </c>
      <c r="C10" s="19" t="inlineStr">
        <is>
          <t>0</t>
        </is>
      </c>
    </row>
    <row r="11">
      <c r="B11" s="46" t="inlineStr">
        <is>
          <t>Aliquota IVA Default (%)</t>
        </is>
      </c>
      <c r="C11" s="19" t="inlineStr">
        <is>
          <t>22</t>
        </is>
      </c>
    </row>
    <row r="12">
      <c r="B12" s="46" t="inlineStr">
        <is>
          <t>Giorni Pagamento Standard</t>
        </is>
      </c>
      <c r="C12" s="19" t="inlineStr">
        <is>
          <t>30</t>
        </is>
      </c>
    </row>
    <row r="13">
      <c r="B13" s="46" t="inlineStr">
        <is>
          <t>Email Contabilità</t>
        </is>
      </c>
      <c r="C13" s="19" t="inlineStr"/>
    </row>
  </sheetData>
  <mergeCells count="1">
    <mergeCell ref="B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2026-03-16T08:50:28Z</dcterms:created>
  <dcterms:modified xmlns:dcterms="http://purl.org/dc/terms/" xmlns:xsi="http://www.w3.org/2001/XMLSchema-instance" xsi:type="dcterms:W3CDTF">2026-03-16T08:50:28Z</dcterms:modified>
</cp:coreProperties>
</file>