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ttura" sheetId="1" state="visible" r:id="rId1"/>
    <sheet xmlns:r="http://schemas.openxmlformats.org/officeDocument/2006/relationships" name="Riepilogo IVA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'Fattura'!1:1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&quot;€&quot;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FFFFFF"/>
      <sz val="11"/>
    </font>
    <font>
      <name val="Calibri"/>
      <b val="1"/>
      <color rgb="000F766E"/>
      <sz val="18"/>
    </font>
    <font>
      <name val="Calibri"/>
      <color rgb="0064748B"/>
      <sz val="11"/>
    </font>
    <font>
      <name val="Calibri"/>
      <b val="1"/>
      <color rgb="000F766E"/>
      <sz val="10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475569"/>
      <sz val="9"/>
    </font>
    <font>
      <name val="Calibri"/>
      <color rgb="0064748B"/>
      <sz val="9"/>
    </font>
    <font>
      <name val="Calibri"/>
      <b val="1"/>
      <color rgb="00FFFFFF"/>
      <sz val="10"/>
    </font>
    <font>
      <name val="Calibri"/>
      <b val="1"/>
      <color rgb="00475569"/>
      <sz val="10"/>
    </font>
    <font>
      <name val="Calibri"/>
      <b val="1"/>
      <color rgb="00DC2626"/>
      <sz val="10"/>
    </font>
    <font>
      <name val="Calibri"/>
      <color rgb="00475569"/>
      <sz val="10"/>
    </font>
    <font>
      <name val="Calibri"/>
      <b val="1"/>
      <color rgb="00FFFFFF"/>
      <sz val="12"/>
    </font>
    <font>
      <name val="Calibri"/>
      <b val="1"/>
      <color rgb="00FFFFFF"/>
      <sz val="13"/>
    </font>
    <font>
      <name val="Calibri"/>
      <color rgb="00FFFFFF"/>
      <sz val="10"/>
    </font>
    <font>
      <name val="Calibri"/>
      <i val="1"/>
      <color rgb="0094A3B8"/>
      <sz val="8"/>
    </font>
    <font>
      <name val="Calibri"/>
      <b val="1"/>
      <color rgb="00FFFFFF"/>
      <sz val="16"/>
    </font>
  </fonts>
  <fills count="12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F1F5F9"/>
      </patternFill>
    </fill>
    <fill>
      <patternFill patternType="solid">
        <fgColor rgb="00F0FDFA"/>
      </patternFill>
    </fill>
    <fill>
      <patternFill patternType="solid">
        <fgColor rgb="00E2E8F0"/>
      </patternFill>
    </fill>
    <fill>
      <patternFill patternType="solid">
        <fgColor rgb="00F8F9FA"/>
      </patternFill>
    </fill>
    <fill>
      <patternFill patternType="solid">
        <fgColor rgb="00E0F2FE"/>
      </patternFill>
    </fill>
    <fill>
      <patternFill patternType="solid">
        <fgColor rgb="00F8FAFC"/>
      </patternFill>
    </fill>
  </fills>
  <borders count="8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thin">
        <color rgb="00CBD5E1"/>
      </left>
      <right style="thin">
        <color rgb="00CBD5E1"/>
      </right>
      <top style="medium">
        <color rgb="000F766E"/>
      </top>
      <bottom style="medium">
        <color rgb="000F766E"/>
      </bottom>
    </border>
    <border>
      <left/>
      <right/>
      <top style="thin">
        <color rgb="00CBD5E1"/>
      </top>
      <bottom style="thin">
        <color rgb="00CBD5E1"/>
      </bottom>
      <diagonal/>
    </border>
    <border>
      <left style="thin">
        <color rgb="00CBD5E1"/>
      </left>
      <right style="medium">
        <color rgb="000F766E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0" fillId="2" borderId="0" pivotButton="0" quotePrefix="0" xfId="0"/>
    <xf numFmtId="0" fontId="0" fillId="11" borderId="0" pivotButton="0" quotePrefix="0" xfId="0"/>
    <xf numFmtId="0" fontId="1" fillId="3" borderId="0" applyAlignment="1" pivotButton="0" quotePrefix="0" xfId="0">
      <alignment horizontal="left" vertical="center" indent="2"/>
    </xf>
    <xf numFmtId="0" fontId="2" fillId="3" borderId="0" applyAlignment="1" pivotButton="0" quotePrefix="0" xfId="0">
      <alignment horizontal="left" vertical="center" indent="2"/>
    </xf>
    <xf numFmtId="0" fontId="2" fillId="3" borderId="0" applyAlignment="1" pivotButton="0" quotePrefix="0" xfId="0">
      <alignment horizontal="right" vertical="center"/>
    </xf>
    <xf numFmtId="0" fontId="0" fillId="4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4" fillId="2" borderId="0" applyAlignment="1" pivotButton="0" quotePrefix="0" xfId="0">
      <alignment horizontal="right" vertical="center"/>
    </xf>
    <xf numFmtId="0" fontId="5" fillId="2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0" fillId="0" borderId="1" pivotButton="0" quotePrefix="0" xfId="0"/>
    <xf numFmtId="165" fontId="7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6" borderId="0" applyAlignment="1" pivotButton="0" quotePrefix="0" xfId="0">
      <alignment horizontal="left" vertical="center" indent="1"/>
    </xf>
    <xf numFmtId="0" fontId="8" fillId="0" borderId="0" applyAlignment="1" pivotButton="0" quotePrefix="0" xfId="0">
      <alignment horizontal="left" vertical="center" indent="1"/>
    </xf>
    <xf numFmtId="0" fontId="9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5" fontId="5" fillId="2" borderId="0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10" fillId="3" borderId="5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 wrapText="1"/>
    </xf>
    <xf numFmtId="2" fontId="7" fillId="5" borderId="1" applyAlignment="1" pivotButton="0" quotePrefix="0" xfId="0">
      <alignment horizontal="right" vertical="center"/>
    </xf>
    <xf numFmtId="166" fontId="7" fillId="5" borderId="1" applyAlignment="1" pivotButton="0" quotePrefix="0" xfId="0">
      <alignment horizontal="right" vertical="center"/>
    </xf>
    <xf numFmtId="166" fontId="7" fillId="7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left" vertical="center" wrapText="1"/>
    </xf>
    <xf numFmtId="166" fontId="7" fillId="2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0" fillId="0" borderId="6" pivotButton="0" quotePrefix="0" xfId="0"/>
    <xf numFmtId="0" fontId="11" fillId="9" borderId="1" applyAlignment="1" pivotButton="0" quotePrefix="0" xfId="0">
      <alignment horizontal="right" vertical="center"/>
    </xf>
    <xf numFmtId="166" fontId="6" fillId="9" borderId="1" applyAlignment="1" pivotButton="0" quotePrefix="0" xfId="0">
      <alignment horizontal="right" vertical="center"/>
    </xf>
    <xf numFmtId="10" fontId="7" fillId="5" borderId="1" applyAlignment="1" pivotButton="0" quotePrefix="0" xfId="0">
      <alignment horizontal="right" vertical="center"/>
    </xf>
    <xf numFmtId="166" fontId="12" fillId="9" borderId="1" applyAlignment="1" pivotButton="0" quotePrefix="0" xfId="0">
      <alignment horizontal="right" vertical="center"/>
    </xf>
    <xf numFmtId="0" fontId="5" fillId="10" borderId="1" applyAlignment="1" pivotButton="0" quotePrefix="0" xfId="0">
      <alignment horizontal="right" vertical="center"/>
    </xf>
    <xf numFmtId="166" fontId="5" fillId="10" borderId="1" applyAlignment="1" pivotButton="0" quotePrefix="0" xfId="0">
      <alignment horizontal="right" vertical="center"/>
    </xf>
    <xf numFmtId="0" fontId="13" fillId="9" borderId="1" applyAlignment="1" pivotButton="0" quotePrefix="0" xfId="0">
      <alignment horizontal="right" vertical="center"/>
    </xf>
    <xf numFmtId="166" fontId="9" fillId="5" borderId="1" applyAlignment="1" pivotButton="0" quotePrefix="0" xfId="0">
      <alignment horizontal="right" vertical="center"/>
    </xf>
    <xf numFmtId="166" fontId="7" fillId="9" borderId="1" applyAlignment="1" pivotButton="0" quotePrefix="0" xfId="0">
      <alignment horizontal="right" vertical="center"/>
    </xf>
    <xf numFmtId="0" fontId="0" fillId="8" borderId="0" pivotButton="0" quotePrefix="0" xfId="0"/>
    <xf numFmtId="0" fontId="0" fillId="3" borderId="0" pivotButton="0" quotePrefix="0" xfId="0"/>
    <xf numFmtId="0" fontId="14" fillId="3" borderId="0" applyAlignment="1" pivotButton="0" quotePrefix="0" xfId="0">
      <alignment horizontal="right" vertical="center"/>
    </xf>
    <xf numFmtId="166" fontId="15" fillId="3" borderId="7" applyAlignment="1" pivotButton="0" quotePrefix="0" xfId="0">
      <alignment horizontal="right" vertical="center"/>
    </xf>
    <xf numFmtId="0" fontId="16" fillId="4" borderId="0" applyAlignment="1" pivotButton="0" quotePrefix="0" xfId="0">
      <alignment horizontal="right" vertical="center"/>
    </xf>
    <xf numFmtId="166" fontId="10" fillId="4" borderId="1" applyAlignment="1" pivotButton="0" quotePrefix="0" xfId="0">
      <alignment horizontal="right" vertical="center"/>
    </xf>
    <xf numFmtId="0" fontId="0" fillId="6" borderId="0" pivotButton="0" quotePrefix="0" xfId="0"/>
    <xf numFmtId="0" fontId="9" fillId="2" borderId="0" applyAlignment="1" pivotButton="0" quotePrefix="0" xfId="0">
      <alignment horizontal="left" vertical="top" wrapText="1" indent="1"/>
    </xf>
    <xf numFmtId="0" fontId="9" fillId="11" borderId="1" applyAlignment="1" pivotButton="0" quotePrefix="0" xfId="0">
      <alignment horizontal="center" vertical="top" wrapText="1"/>
    </xf>
    <xf numFmtId="0" fontId="17" fillId="2" borderId="0" applyAlignment="1" pivotButton="0" quotePrefix="0" xfId="0">
      <alignment horizontal="center" vertical="center"/>
    </xf>
    <xf numFmtId="0" fontId="18" fillId="3" borderId="0" applyAlignment="1" pivotButton="0" quotePrefix="0" xfId="0">
      <alignment horizontal="left" vertical="center" indent="2"/>
    </xf>
    <xf numFmtId="0" fontId="10" fillId="3" borderId="1" applyAlignment="1" pivotButton="0" quotePrefix="0" xfId="0">
      <alignment horizontal="center" vertical="center" wrapText="1"/>
    </xf>
    <xf numFmtId="166" fontId="10" fillId="3" borderId="1" applyAlignment="1" pivotButton="0" quotePrefix="0" xfId="0">
      <alignment horizontal="right" vertical="center"/>
    </xf>
    <xf numFmtId="0" fontId="9" fillId="2" borderId="0" pivotButton="0" quotePrefix="0" xfId="0"/>
    <xf numFmtId="0" fontId="9" fillId="2" borderId="0" applyAlignment="1" pivotButton="0" quotePrefix="0" xfId="0">
      <alignment horizontal="left" vertical="center" indent="1"/>
    </xf>
    <xf numFmtId="0" fontId="10" fillId="4" borderId="0" applyAlignment="1" pivotButton="0" quotePrefix="0" xfId="0">
      <alignment horizontal="left" vertical="center" indent="1"/>
    </xf>
    <xf numFmtId="0" fontId="5" fillId="11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7" fillId="7" borderId="0" applyAlignment="1" pivotButton="0" quotePrefix="0" xfId="0">
      <alignment horizontal="left" vertical="center" wrapText="1"/>
    </xf>
    <xf numFmtId="0" fontId="17" fillId="2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56"/>
  <sheetViews>
    <sheetView showGridLines="0" workbookViewId="0">
      <selection activeCell="A1" sqref="A1"/>
    </sheetView>
  </sheetViews>
  <sheetFormatPr baseColWidth="8" defaultRowHeight="15"/>
  <cols>
    <col width="1.5" customWidth="1" min="1" max="1"/>
    <col width="18" customWidth="1" min="2" max="2"/>
    <col width="38" customWidth="1" min="3" max="3"/>
    <col width="12" customWidth="1" min="4" max="4"/>
    <col width="14" customWidth="1" min="5" max="5"/>
    <col width="14" customWidth="1" min="6" max="6"/>
    <col width="14" customWidth="1" min="7" max="7"/>
    <col width="1.5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45" customHeight="1">
      <c r="A2" s="2" t="n"/>
      <c r="B2" s="3" t="inlineStr">
        <is>
          <t>LA MIA AZIENDA S.R.L.</t>
        </is>
      </c>
      <c r="H2" s="2" t="n"/>
    </row>
    <row r="3" ht="22" customHeight="1">
      <c r="A3" s="2" t="n"/>
      <c r="B3" s="4" t="inlineStr">
        <is>
          <t>Via Roma 1, 20121 Milano | P.IVA: IT01234567890</t>
        </is>
      </c>
      <c r="E3" s="5" t="inlineStr">
        <is>
          <t>Tel: +39 02 1234567 | info@miaazienda.it</t>
        </is>
      </c>
      <c r="H3" s="2" t="n"/>
    </row>
    <row r="4" ht="20" customHeight="1">
      <c r="A4" s="2" t="n"/>
      <c r="B4" s="6" t="n"/>
      <c r="E4" s="6" t="n"/>
      <c r="H4" s="2" t="n"/>
    </row>
    <row r="5" ht="20" customHeight="1">
      <c r="A5" s="2" t="n"/>
      <c r="B5" s="1" t="n"/>
      <c r="H5" s="2" t="n"/>
    </row>
    <row r="6" ht="20" customHeight="1">
      <c r="A6" s="2" t="n"/>
      <c r="B6" s="7" t="inlineStr">
        <is>
          <t>FATTURA</t>
        </is>
      </c>
      <c r="E6" s="8" t="inlineStr">
        <is>
          <t>ORIGINALE</t>
        </is>
      </c>
      <c r="H6" s="2" t="n"/>
    </row>
    <row r="7" ht="20" customHeight="1">
      <c r="A7" s="2" t="n"/>
      <c r="B7" s="9" t="inlineStr">
        <is>
          <t>Numero Fattura:</t>
        </is>
      </c>
      <c r="C7" s="10" t="inlineStr">
        <is>
          <t>FAT-2024-001</t>
        </is>
      </c>
      <c r="D7" s="11" t="n"/>
      <c r="E7" s="9" t="inlineStr">
        <is>
          <t>Data Emissione:</t>
        </is>
      </c>
      <c r="F7" s="12" t="n">
        <v>46097.34900959305</v>
      </c>
      <c r="G7" s="13" t="n"/>
      <c r="H7" s="2" t="n"/>
    </row>
    <row r="8" ht="14" customHeight="1">
      <c r="A8" s="2" t="n"/>
      <c r="B8" s="1" t="n"/>
      <c r="C8" s="1" t="n"/>
      <c r="D8" s="1" t="n"/>
      <c r="E8" s="1" t="n"/>
      <c r="F8" s="1" t="n"/>
      <c r="G8" s="1" t="n"/>
      <c r="H8" s="2" t="n"/>
    </row>
    <row r="9" ht="20" customHeight="1">
      <c r="A9" s="2" t="n"/>
      <c r="B9" s="14" t="inlineStr">
        <is>
          <t>DATI FORNITORE</t>
        </is>
      </c>
      <c r="E9" s="15" t="n"/>
      <c r="H9" s="2" t="n"/>
    </row>
    <row r="10" ht="20" customHeight="1">
      <c r="A10" s="2" t="n"/>
      <c r="B10" s="16" t="inlineStr">
        <is>
          <t>Ragione Sociale:</t>
        </is>
      </c>
      <c r="C10" s="17" t="inlineStr">
        <is>
          <t>La Mia Azienda S.r.l.</t>
        </is>
      </c>
      <c r="E10" s="16" t="inlineStr">
        <is>
          <t>Ragione Sociale:</t>
        </is>
      </c>
      <c r="F10" s="17" t="inlineStr">
        <is>
          <t>Cliente Esempio S.p.A.</t>
        </is>
      </c>
      <c r="H10" s="2" t="n"/>
    </row>
    <row r="11" ht="20" customHeight="1">
      <c r="A11" s="2" t="n"/>
      <c r="B11" s="16" t="inlineStr">
        <is>
          <t>Indirizzo:</t>
        </is>
      </c>
      <c r="C11" s="17" t="inlineStr">
        <is>
          <t>Via Roma 1, 20121 Milano (MI)</t>
        </is>
      </c>
      <c r="E11" s="16" t="inlineStr">
        <is>
          <t>Indirizzo:</t>
        </is>
      </c>
      <c r="F11" s="17" t="inlineStr">
        <is>
          <t>Corso Italia 50, 00187 Roma (RM)</t>
        </is>
      </c>
      <c r="H11" s="2" t="n"/>
    </row>
    <row r="12" ht="20" customHeight="1">
      <c r="A12" s="2" t="n"/>
      <c r="B12" s="16" t="inlineStr">
        <is>
          <t>P.IVA:</t>
        </is>
      </c>
      <c r="C12" s="17" t="inlineStr">
        <is>
          <t>IT01234567890</t>
        </is>
      </c>
      <c r="E12" s="16" t="inlineStr">
        <is>
          <t>P.IVA:</t>
        </is>
      </c>
      <c r="F12" s="17" t="inlineStr">
        <is>
          <t>IT09876543210</t>
        </is>
      </c>
      <c r="H12" s="2" t="n"/>
    </row>
    <row r="13" ht="14" customHeight="1">
      <c r="A13" s="2" t="n"/>
      <c r="B13" s="16" t="inlineStr">
        <is>
          <t>Cod. Fiscale:</t>
        </is>
      </c>
      <c r="C13" s="17" t="inlineStr">
        <is>
          <t>LMZSRL80A01F205X</t>
        </is>
      </c>
      <c r="E13" s="16" t="inlineStr">
        <is>
          <t>Cod. Fiscale:</t>
        </is>
      </c>
      <c r="F13" s="17" t="inlineStr">
        <is>
          <t>CLTSRL75B15H501Z</t>
        </is>
      </c>
      <c r="H13" s="2" t="n"/>
    </row>
    <row r="14" ht="22" customHeight="1">
      <c r="A14" s="2" t="n"/>
      <c r="B14" s="16" t="inlineStr">
        <is>
          <t>IBAN:</t>
        </is>
      </c>
      <c r="C14" s="17" t="inlineStr">
        <is>
          <t>IT60 X054 2811 1010 0000 0123 456</t>
        </is>
      </c>
      <c r="E14" s="16" t="inlineStr">
        <is>
          <t>Cod. Destinatario:</t>
        </is>
      </c>
      <c r="F14" s="17" t="inlineStr">
        <is>
          <t>ABC1234</t>
        </is>
      </c>
      <c r="H14" s="2" t="n"/>
    </row>
    <row r="15" ht="22" customHeight="1">
      <c r="A15" s="2" t="n"/>
      <c r="B15" s="9" t="inlineStr">
        <is>
          <t>Scadenza Pagamento:</t>
        </is>
      </c>
      <c r="C15" s="18" t="n">
        <v>46127.34900959305</v>
      </c>
      <c r="E15" s="9" t="inlineStr">
        <is>
          <t>Modalità Pagamento:</t>
        </is>
      </c>
      <c r="F15" s="19" t="inlineStr">
        <is>
          <t>Bonifico Bancario</t>
        </is>
      </c>
      <c r="G15" s="11" t="n"/>
      <c r="H15" s="2" t="n"/>
    </row>
    <row r="16" ht="22" customHeight="1">
      <c r="A16" s="2" t="n"/>
      <c r="B16" s="14" t="inlineStr">
        <is>
          <t>Riferimento Ordine / Oggetto della Fattura</t>
        </is>
      </c>
      <c r="H16" s="2" t="n"/>
    </row>
    <row r="17" ht="22" customHeight="1">
      <c r="A17" s="2" t="n"/>
      <c r="B17" s="19" t="inlineStr">
        <is>
          <t>Prestazione di servizi di consulenza informatica secondo offerta n. OFT-2024-042</t>
        </is>
      </c>
      <c r="C17" s="11" t="n"/>
      <c r="D17" s="11" t="n"/>
      <c r="E17" s="11" t="n"/>
      <c r="F17" s="11" t="n"/>
      <c r="G17" s="11" t="n"/>
      <c r="H17" s="2" t="n"/>
    </row>
    <row r="18" ht="22" customHeight="1">
      <c r="A18" s="2" t="n"/>
      <c r="B18" s="1" t="n"/>
      <c r="H18" s="2" t="n"/>
    </row>
    <row r="19" ht="22" customHeight="1">
      <c r="A19" s="2" t="n"/>
      <c r="B19" s="20" t="inlineStr">
        <is>
          <t>N.</t>
        </is>
      </c>
      <c r="C19" s="20" t="inlineStr">
        <is>
          <t>DESCRIZIONE</t>
        </is>
      </c>
      <c r="D19" s="20" t="inlineStr">
        <is>
          <t>U.M.</t>
        </is>
      </c>
      <c r="E19" s="20" t="inlineStr">
        <is>
          <t>QUANTITÀ</t>
        </is>
      </c>
      <c r="F19" s="20" t="inlineStr">
        <is>
          <t>PREZZO UNIT.</t>
        </is>
      </c>
      <c r="G19" s="20" t="inlineStr">
        <is>
          <t>IMPORTO</t>
        </is>
      </c>
      <c r="H19" s="2" t="n"/>
    </row>
    <row r="20" ht="22" customHeight="1">
      <c r="A20" s="2" t="n"/>
      <c r="B20" s="21" t="n">
        <v>1</v>
      </c>
      <c r="C20" s="22" t="inlineStr">
        <is>
          <t>Consulenza e analisi dei requisiti tecnici</t>
        </is>
      </c>
      <c r="D20" s="21" t="inlineStr">
        <is>
          <t>Ore</t>
        </is>
      </c>
      <c r="E20" s="23" t="n">
        <v>8</v>
      </c>
      <c r="F20" s="24" t="n">
        <v>95</v>
      </c>
      <c r="G20" s="25">
        <f>E20*F20</f>
        <v/>
      </c>
      <c r="H20" s="2" t="n"/>
    </row>
    <row r="21" ht="22" customHeight="1">
      <c r="A21" s="2" t="n"/>
      <c r="B21" s="26" t="n">
        <v>2</v>
      </c>
      <c r="C21" s="27" t="inlineStr">
        <is>
          <t>Sviluppo modulo gestione ordini</t>
        </is>
      </c>
      <c r="D21" s="26" t="inlineStr">
        <is>
          <t>Ore</t>
        </is>
      </c>
      <c r="E21" s="23" t="n">
        <v>24</v>
      </c>
      <c r="F21" s="24" t="n">
        <v>85</v>
      </c>
      <c r="G21" s="28">
        <f>E21*F21</f>
        <v/>
      </c>
      <c r="H21" s="2" t="n"/>
    </row>
    <row r="22" ht="22" customHeight="1">
      <c r="A22" s="2" t="n"/>
      <c r="B22" s="21" t="n">
        <v>3</v>
      </c>
      <c r="C22" s="22" t="inlineStr">
        <is>
          <t>Sviluppo modulo reportistica avanzata</t>
        </is>
      </c>
      <c r="D22" s="21" t="inlineStr">
        <is>
          <t>Ore</t>
        </is>
      </c>
      <c r="E22" s="23" t="n">
        <v>16</v>
      </c>
      <c r="F22" s="24" t="n">
        <v>85</v>
      </c>
      <c r="G22" s="25">
        <f>E22*F22</f>
        <v/>
      </c>
      <c r="H22" s="2" t="n"/>
    </row>
    <row r="23" ht="22" customHeight="1">
      <c r="A23" s="2" t="n"/>
      <c r="B23" s="26" t="n">
        <v>4</v>
      </c>
      <c r="C23" s="27" t="inlineStr">
        <is>
          <t>Test e collaudo del sistema</t>
        </is>
      </c>
      <c r="D23" s="26" t="inlineStr">
        <is>
          <t>Ore</t>
        </is>
      </c>
      <c r="E23" s="23" t="n">
        <v>6</v>
      </c>
      <c r="F23" s="24" t="n">
        <v>75</v>
      </c>
      <c r="G23" s="28">
        <f>E23*F23</f>
        <v/>
      </c>
      <c r="H23" s="2" t="n"/>
    </row>
    <row r="24" ht="22" customHeight="1">
      <c r="A24" s="2" t="n"/>
      <c r="B24" s="21" t="n">
        <v>5</v>
      </c>
      <c r="C24" s="22" t="inlineStr">
        <is>
          <t>Formazione utenti finali (2 sessioni)</t>
        </is>
      </c>
      <c r="D24" s="21" t="inlineStr">
        <is>
          <t>Sessione</t>
        </is>
      </c>
      <c r="E24" s="23" t="n">
        <v>2</v>
      </c>
      <c r="F24" s="24" t="n">
        <v>350</v>
      </c>
      <c r="G24" s="25">
        <f>E24*F24</f>
        <v/>
      </c>
      <c r="H24" s="2" t="n"/>
    </row>
    <row r="25" ht="22" customHeight="1">
      <c r="A25" s="2" t="n"/>
      <c r="B25" s="26" t="n">
        <v>6</v>
      </c>
      <c r="C25" s="27" t="inlineStr">
        <is>
          <t>Documentazione tecnica e manuale utente</t>
        </is>
      </c>
      <c r="D25" s="26" t="inlineStr">
        <is>
          <t>Forfait</t>
        </is>
      </c>
      <c r="E25" s="23" t="n">
        <v>1</v>
      </c>
      <c r="F25" s="24" t="n">
        <v>480</v>
      </c>
      <c r="G25" s="28">
        <f>E25*F25</f>
        <v/>
      </c>
      <c r="H25" s="2" t="n"/>
    </row>
    <row r="26" ht="22" customHeight="1">
      <c r="A26" s="2" t="n"/>
      <c r="B26" s="21" t="n">
        <v>7</v>
      </c>
      <c r="C26" s="22" t="inlineStr">
        <is>
          <t>Assistenza post-rilascio (30 giorni)</t>
        </is>
      </c>
      <c r="D26" s="21" t="inlineStr">
        <is>
          <t>Mese</t>
        </is>
      </c>
      <c r="E26" s="23" t="n">
        <v>1</v>
      </c>
      <c r="F26" s="24" t="n">
        <v>200</v>
      </c>
      <c r="G26" s="25">
        <f>E26*F26</f>
        <v/>
      </c>
      <c r="H26" s="2" t="n"/>
    </row>
    <row r="27" ht="22" customHeight="1">
      <c r="A27" s="2" t="n"/>
      <c r="B27" s="26" t="n">
        <v>8</v>
      </c>
      <c r="C27" s="27" t="inlineStr">
        <is>
          <t>Licenza software annuale</t>
        </is>
      </c>
      <c r="D27" s="26" t="inlineStr">
        <is>
          <t>Anno</t>
        </is>
      </c>
      <c r="E27" s="23" t="n">
        <v>1</v>
      </c>
      <c r="F27" s="24" t="n">
        <v>1200</v>
      </c>
      <c r="G27" s="28">
        <f>E27*F27</f>
        <v/>
      </c>
      <c r="H27" s="2" t="n"/>
    </row>
    <row r="28" ht="22" customHeight="1">
      <c r="A28" s="2" t="n"/>
      <c r="B28" s="21" t="n">
        <v>9</v>
      </c>
      <c r="C28" s="22" t="inlineStr">
        <is>
          <t>Configurazione server e deploy</t>
        </is>
      </c>
      <c r="D28" s="21" t="inlineStr">
        <is>
          <t>Forfait</t>
        </is>
      </c>
      <c r="E28" s="23" t="n">
        <v>1</v>
      </c>
      <c r="F28" s="24" t="n">
        <v>320</v>
      </c>
      <c r="G28" s="25">
        <f>E28*F28</f>
        <v/>
      </c>
      <c r="H28" s="2" t="n"/>
    </row>
    <row r="29" ht="22" customHeight="1">
      <c r="A29" s="2" t="n"/>
      <c r="B29" s="26" t="n">
        <v>10</v>
      </c>
      <c r="C29" s="27" t="inlineStr">
        <is>
          <t>Spese vive (trasferte e materiali)</t>
        </is>
      </c>
      <c r="D29" s="26" t="inlineStr">
        <is>
          <t>Forfait</t>
        </is>
      </c>
      <c r="E29" s="23" t="n">
        <v>1</v>
      </c>
      <c r="F29" s="24" t="n">
        <v>150</v>
      </c>
      <c r="G29" s="28">
        <f>E29*F29</f>
        <v/>
      </c>
      <c r="H29" s="2" t="n"/>
    </row>
    <row r="30" ht="22" customHeight="1">
      <c r="A30" s="2" t="n"/>
      <c r="B30" s="21" t="n">
        <v>11</v>
      </c>
      <c r="C30" s="19" t="inlineStr"/>
      <c r="D30" s="29" t="inlineStr"/>
      <c r="E30" s="23" t="n"/>
      <c r="F30" s="24" t="n"/>
      <c r="G30" s="25">
        <f>IF(AND(E30&lt;&gt;"",F30&lt;&gt;""),E30*F30,"")</f>
        <v/>
      </c>
      <c r="H30" s="2" t="n"/>
    </row>
    <row r="31" ht="6" customHeight="1">
      <c r="A31" s="2" t="n"/>
      <c r="B31" s="30" t="n">
        <v>12</v>
      </c>
      <c r="C31" s="31" t="n"/>
      <c r="D31" s="31" t="n"/>
      <c r="E31" s="31" t="n"/>
      <c r="F31" s="31" t="n"/>
      <c r="G31" s="13" t="n"/>
      <c r="H31" s="2" t="n"/>
    </row>
    <row r="32" ht="22" customHeight="1">
      <c r="A32" s="2" t="n"/>
      <c r="B32" s="1" t="n"/>
      <c r="C32" s="32" t="inlineStr">
        <is>
          <t>IMPONIBILE</t>
        </is>
      </c>
      <c r="D32" s="11" t="n"/>
      <c r="E32" s="11" t="n"/>
      <c r="F32" s="11" t="n"/>
      <c r="G32" s="33">
        <f>SUM(G20:G31)</f>
        <v/>
      </c>
      <c r="H32" s="2" t="n"/>
    </row>
    <row r="33" ht="22" customHeight="1">
      <c r="A33" s="2" t="n"/>
      <c r="B33" s="1" t="n"/>
      <c r="C33" s="32" t="inlineStr">
        <is>
          <t>SCONTO (%)</t>
        </is>
      </c>
      <c r="D33" s="11" t="n"/>
      <c r="E33" s="11" t="n"/>
      <c r="F33" s="34" t="n">
        <v>0</v>
      </c>
      <c r="G33" s="35">
        <f>-G32*F33</f>
        <v/>
      </c>
      <c r="H33" s="2" t="n"/>
    </row>
    <row r="34" ht="22" customHeight="1">
      <c r="A34" s="2" t="n"/>
      <c r="B34" s="1" t="n"/>
      <c r="C34" s="36" t="inlineStr">
        <is>
          <t>TOTALE IMPONIBILE</t>
        </is>
      </c>
      <c r="D34" s="11" t="n"/>
      <c r="E34" s="11" t="n"/>
      <c r="F34" s="11" t="n"/>
      <c r="G34" s="37">
        <f>G32+G33</f>
        <v/>
      </c>
      <c r="H34" s="2" t="n"/>
    </row>
    <row r="35" ht="22" customHeight="1">
      <c r="A35" s="2" t="n"/>
      <c r="B35" s="1" t="n"/>
      <c r="C35" s="38" t="inlineStr">
        <is>
          <t>IVA 22%</t>
        </is>
      </c>
      <c r="D35" s="11" t="n"/>
      <c r="E35" s="11" t="n"/>
      <c r="F35" s="39" t="n"/>
      <c r="G35" s="40">
        <f>IF(F35&gt;0,F35*0.22,0)</f>
        <v/>
      </c>
      <c r="H35" s="2" t="n"/>
    </row>
    <row r="36" ht="22" customHeight="1">
      <c r="A36" s="2" t="n"/>
      <c r="B36" s="1" t="n"/>
      <c r="C36" s="38" t="inlineStr">
        <is>
          <t>IVA 10%</t>
        </is>
      </c>
      <c r="D36" s="11" t="n"/>
      <c r="E36" s="11" t="n"/>
      <c r="F36" s="39" t="n"/>
      <c r="G36" s="40">
        <f>IF(F36&gt;0,F36*0.1,0)</f>
        <v/>
      </c>
      <c r="H36" s="2" t="n"/>
    </row>
    <row r="37" ht="22" customHeight="1">
      <c r="A37" s="2" t="n"/>
      <c r="B37" s="1" t="n"/>
      <c r="C37" s="38" t="inlineStr">
        <is>
          <t>IVA 4%</t>
        </is>
      </c>
      <c r="D37" s="11" t="n"/>
      <c r="E37" s="11" t="n"/>
      <c r="F37" s="39" t="n"/>
      <c r="G37" s="40">
        <f>IF(F37&gt;0,F37*0.04,0)</f>
        <v/>
      </c>
      <c r="H37" s="2" t="n"/>
    </row>
    <row r="38" ht="22" customHeight="1">
      <c r="A38" s="2" t="n"/>
      <c r="B38" s="1" t="n"/>
      <c r="C38" s="38" t="inlineStr">
        <is>
          <t>Esente IVA (art. ...)</t>
        </is>
      </c>
      <c r="D38" s="11" t="n"/>
      <c r="E38" s="11" t="n"/>
      <c r="F38" s="39" t="n"/>
      <c r="G38" s="40" t="n">
        <v>0</v>
      </c>
      <c r="H38" s="2" t="n"/>
    </row>
    <row r="39" ht="6" customHeight="1">
      <c r="A39" s="2" t="n"/>
      <c r="B39" s="41" t="n"/>
      <c r="H39" s="2" t="n"/>
    </row>
    <row r="40" ht="28" customHeight="1">
      <c r="A40" s="2" t="n"/>
      <c r="B40" s="42" t="n"/>
      <c r="C40" s="43" t="inlineStr">
        <is>
          <t>TOTALE FATTURA IVA INCLUSA</t>
        </is>
      </c>
      <c r="G40" s="44">
        <f>G34+SUM(G35:G38)</f>
        <v/>
      </c>
      <c r="H40" s="2" t="n"/>
    </row>
    <row r="41" ht="28" customHeight="1">
      <c r="A41" s="2" t="n"/>
      <c r="B41" s="6" t="n"/>
      <c r="C41" s="45" t="inlineStr">
        <is>
          <t>di cui IVA totale</t>
        </is>
      </c>
      <c r="G41" s="46">
        <f>SUM(G35:G38)</f>
        <v/>
      </c>
      <c r="H41" s="2" t="n"/>
    </row>
    <row r="42" ht="24" customHeight="1">
      <c r="A42" s="2" t="n"/>
      <c r="B42" s="1" t="n"/>
      <c r="H42" s="2" t="n"/>
    </row>
    <row r="43" ht="8" customHeight="1">
      <c r="A43" s="2" t="n"/>
      <c r="B43" s="47" t="n"/>
      <c r="H43" s="2" t="n"/>
    </row>
    <row r="44" ht="22" customHeight="1">
      <c r="A44" s="2" t="n"/>
      <c r="B44" s="14" t="inlineStr">
        <is>
          <t>NOTE E CONDIZIONI DI PAGAMENTO</t>
        </is>
      </c>
      <c r="H44" s="2" t="n"/>
    </row>
    <row r="45" ht="20" customHeight="1">
      <c r="A45" s="2" t="n"/>
      <c r="B45" s="16" t="inlineStr">
        <is>
          <t>• Pagamento entro 30 giorni dalla data di emissione tramite bonifico bancario.</t>
        </is>
      </c>
      <c r="H45" s="2" t="n"/>
    </row>
    <row r="46" ht="20" customHeight="1">
      <c r="A46" s="2" t="n"/>
      <c r="B46" s="16" t="inlineStr">
        <is>
          <t>• IBAN: IT60 X054 2811 1010 0000 0123 456 — BIC/SWIFT: BAPPIT21XXX</t>
        </is>
      </c>
      <c r="H46" s="2" t="n"/>
    </row>
    <row r="47" ht="20" customHeight="1">
      <c r="A47" s="2" t="n"/>
      <c r="B47" s="16" t="inlineStr">
        <is>
          <t>• In caso di ritardo nei pagamenti si applicano gli interessi di mora ai sensi del D.Lgs. 231/2002.</t>
        </is>
      </c>
      <c r="H47" s="2" t="n"/>
    </row>
    <row r="48" ht="20" customHeight="1">
      <c r="A48" s="2" t="n"/>
      <c r="B48" s="16" t="inlineStr">
        <is>
          <t>• La presente fattura è emessa ai sensi dell'art. 21 del DPR 633/1972.</t>
        </is>
      </c>
      <c r="H48" s="2" t="n"/>
    </row>
    <row r="49" ht="6" customHeight="1">
      <c r="A49" s="2" t="n"/>
      <c r="B49" s="47" t="n"/>
      <c r="H49" s="2" t="n"/>
    </row>
    <row r="50" ht="20" customHeight="1">
      <c r="A50" s="2" t="n"/>
      <c r="B50" s="14" t="inlineStr">
        <is>
          <t>DATI BANCARI E FIRMA</t>
        </is>
      </c>
      <c r="H50" s="2" t="n"/>
    </row>
    <row r="51" ht="20" customHeight="1">
      <c r="A51" s="2" t="n"/>
      <c r="B51" s="48" t="inlineStr">
        <is>
          <t>Banca: Banca Esempio S.p.A.
Filiale: Milano Centro
IBAN: IT60 X054 2811 1010 0000 0123 456
BIC/SWIFT: BAPPIT21XXX</t>
        </is>
      </c>
      <c r="E51" s="49" t="inlineStr">
        <is>
          <t>Timbro e Firma Autorizzata
_________________________________</t>
        </is>
      </c>
      <c r="F51" s="11" t="n"/>
      <c r="G51" s="11" t="n"/>
      <c r="H51" s="2" t="n"/>
    </row>
    <row r="52" ht="20" customHeight="1">
      <c r="A52" s="2" t="n"/>
      <c r="E52" s="11" t="n"/>
      <c r="F52" s="11" t="n"/>
      <c r="G52" s="11" t="n"/>
      <c r="H52" s="2" t="n"/>
    </row>
    <row r="53" ht="20" customHeight="1">
      <c r="A53" s="2" t="n"/>
      <c r="E53" s="11" t="n"/>
      <c r="F53" s="11" t="n"/>
      <c r="G53" s="11" t="n"/>
      <c r="H53" s="2" t="n"/>
    </row>
    <row r="54" ht="20" customHeight="1">
      <c r="A54" s="2" t="n"/>
      <c r="E54" s="11" t="n"/>
      <c r="F54" s="11" t="n"/>
      <c r="G54" s="11" t="n"/>
      <c r="H54" s="2" t="n"/>
    </row>
    <row r="55" ht="20" customHeight="1">
      <c r="A55" s="2" t="n"/>
      <c r="B55" s="50" t="inlineStr">
        <is>
          <t>Documento generato il 16/03/2026 — La Mia Azienda S.r.l. — P.IVA IT01234567890 — Tutti i diritti riservati</t>
        </is>
      </c>
      <c r="H55" s="2" t="n"/>
    </row>
    <row r="56" ht="8" customHeight="1">
      <c r="A56" s="1" t="n"/>
      <c r="B56" s="1" t="n"/>
      <c r="C56" s="1" t="n"/>
      <c r="D56" s="1" t="n"/>
      <c r="E56" s="1" t="n"/>
      <c r="F56" s="1" t="n"/>
      <c r="G56" s="1" t="n"/>
      <c r="H56" s="1" t="n"/>
    </row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53">
    <mergeCell ref="B2:G2"/>
    <mergeCell ref="B3:D3"/>
    <mergeCell ref="E3:G3"/>
    <mergeCell ref="B4:D4"/>
    <mergeCell ref="E4:G4"/>
    <mergeCell ref="B5:G5"/>
    <mergeCell ref="B6:D6"/>
    <mergeCell ref="E6:G6"/>
    <mergeCell ref="C7:D7"/>
    <mergeCell ref="F7:G7"/>
    <mergeCell ref="B9:G9"/>
    <mergeCell ref="C10:D10"/>
    <mergeCell ref="C11:D11"/>
    <mergeCell ref="C12:D12"/>
    <mergeCell ref="C13:D13"/>
    <mergeCell ref="C14:D14"/>
    <mergeCell ref="F10:G10"/>
    <mergeCell ref="F11:G11"/>
    <mergeCell ref="F12:G12"/>
    <mergeCell ref="F13:G13"/>
    <mergeCell ref="F14:G14"/>
    <mergeCell ref="C15:D15"/>
    <mergeCell ref="F15:G15"/>
    <mergeCell ref="B16:G16"/>
    <mergeCell ref="B17:G17"/>
    <mergeCell ref="B18:G18"/>
    <mergeCell ref="B19"/>
    <mergeCell ref="C19"/>
    <mergeCell ref="C30"/>
    <mergeCell ref="C31"/>
    <mergeCell ref="B31:G31"/>
    <mergeCell ref="C32:F32"/>
    <mergeCell ref="C33:E33"/>
    <mergeCell ref="C34:F34"/>
    <mergeCell ref="C35:E35"/>
    <mergeCell ref="C36:E36"/>
    <mergeCell ref="C37:E37"/>
    <mergeCell ref="C38:E38"/>
    <mergeCell ref="B39:G39"/>
    <mergeCell ref="C40:F40"/>
    <mergeCell ref="C41:F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D54"/>
    <mergeCell ref="E51:G54"/>
    <mergeCell ref="B55:G55"/>
  </mergeCells>
  <dataValidations count="1">
    <dataValidation sqref="F15:G15" showErrorMessage="1" showInputMessage="1" allowBlank="1" type="list">
      <formula1>"Bonifico Bancario,Contanti,Assegno,RID/SDD,Carta di Credito,PayPal"</formula1>
    </dataValidation>
  </dataValidations>
  <pageMargins left="0.6" right="0.6" top="0.75" bottom="0.75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8" customWidth="1" min="3" max="3"/>
    <col width="18" customWidth="1" min="4" max="4"/>
    <col width="18" customWidth="1" min="5" max="5"/>
    <col width="2" customWidth="1" min="6" max="6"/>
  </cols>
  <sheetData>
    <row r="1" ht="8" customHeight="1">
      <c r="A1" s="1" t="n"/>
      <c r="B1" s="1" t="n"/>
      <c r="C1" s="1" t="n"/>
      <c r="D1" s="1" t="n"/>
      <c r="E1" s="1" t="n"/>
      <c r="F1" s="1" t="n"/>
    </row>
    <row r="2" ht="35" customHeight="1">
      <c r="A2" s="1" t="n"/>
      <c r="B2" s="51" t="inlineStr">
        <is>
          <t>RIEPILOGO IVA</t>
        </is>
      </c>
      <c r="F2" s="1" t="n"/>
    </row>
    <row r="3" ht="8" customHeight="1">
      <c r="A3" s="1" t="n"/>
      <c r="B3" s="1" t="n"/>
      <c r="C3" s="1" t="n"/>
      <c r="D3" s="1" t="n"/>
      <c r="E3" s="1" t="n"/>
      <c r="F3" s="1" t="n"/>
    </row>
    <row r="4" ht="20" customHeight="1">
      <c r="A4" s="1" t="n"/>
      <c r="B4" s="52" t="inlineStr">
        <is>
          <t>ALIQUOTA IVA</t>
        </is>
      </c>
      <c r="C4" s="52" t="inlineStr">
        <is>
          <t>IMPONIBILE</t>
        </is>
      </c>
      <c r="D4" s="52" t="inlineStr">
        <is>
          <t>IMPOSTA</t>
        </is>
      </c>
      <c r="E4" s="52" t="inlineStr">
        <is>
          <t>TOTALE</t>
        </is>
      </c>
      <c r="F4" s="1" t="n"/>
    </row>
    <row r="5" ht="20" customHeight="1">
      <c r="A5" s="1" t="n"/>
      <c r="B5" s="21" t="inlineStr">
        <is>
          <t>22%</t>
        </is>
      </c>
      <c r="C5" s="25">
        <f>Fattura!F35</f>
        <v/>
      </c>
      <c r="D5" s="25">
        <f>Fattura!G35</f>
        <v/>
      </c>
      <c r="E5" s="25">
        <f>C5+D5</f>
        <v/>
      </c>
      <c r="F5" s="1" t="n"/>
    </row>
    <row r="6" ht="20" customHeight="1">
      <c r="A6" s="1" t="n"/>
      <c r="B6" s="26" t="inlineStr">
        <is>
          <t>10%</t>
        </is>
      </c>
      <c r="C6" s="28">
        <f>Fattura!F36</f>
        <v/>
      </c>
      <c r="D6" s="28">
        <f>Fattura!G36</f>
        <v/>
      </c>
      <c r="E6" s="28">
        <f>C6+D6</f>
        <v/>
      </c>
      <c r="F6" s="1" t="n"/>
    </row>
    <row r="7" ht="20" customHeight="1">
      <c r="A7" s="1" t="n"/>
      <c r="B7" s="21" t="inlineStr">
        <is>
          <t>4%</t>
        </is>
      </c>
      <c r="C7" s="25">
        <f>Fattura!F37</f>
        <v/>
      </c>
      <c r="D7" s="25">
        <f>Fattura!G37</f>
        <v/>
      </c>
      <c r="E7" s="25">
        <f>C7+D7</f>
        <v/>
      </c>
      <c r="F7" s="1" t="n"/>
    </row>
    <row r="8" ht="20" customHeight="1">
      <c r="A8" s="1" t="n"/>
      <c r="B8" s="26" t="inlineStr">
        <is>
          <t>Esente</t>
        </is>
      </c>
      <c r="C8" s="28">
        <f>Fattura!F38</f>
        <v/>
      </c>
      <c r="D8" s="28" t="n">
        <v>0</v>
      </c>
      <c r="E8" s="28">
        <f>C8</f>
        <v/>
      </c>
      <c r="F8" s="1" t="n"/>
    </row>
    <row r="9" ht="20" customHeight="1">
      <c r="A9" s="1" t="n"/>
      <c r="B9" s="52" t="inlineStr">
        <is>
          <t>TOTALE</t>
        </is>
      </c>
      <c r="C9" s="53">
        <f>SUM(C5:C8)</f>
        <v/>
      </c>
      <c r="D9" s="53">
        <f>SUM(D5:D8)</f>
        <v/>
      </c>
      <c r="E9" s="53">
        <f>SUM(E5:E8)</f>
        <v/>
      </c>
      <c r="F9" s="1" t="n"/>
    </row>
    <row r="10" ht="20" customHeight="1">
      <c r="A10" s="1" t="n"/>
      <c r="B10" s="1" t="n"/>
      <c r="C10" s="1" t="n"/>
      <c r="D10" s="1" t="n"/>
      <c r="E10" s="1" t="n"/>
      <c r="F10" s="1" t="n"/>
    </row>
    <row r="11" ht="20" customHeight="1">
      <c r="A11" s="1" t="n"/>
      <c r="B11" s="1" t="n"/>
      <c r="C11" s="1" t="n"/>
      <c r="D11" s="1" t="n"/>
      <c r="E11" s="1" t="n"/>
      <c r="F11" s="1" t="n"/>
    </row>
    <row r="12" ht="20" customHeight="1">
      <c r="A12" s="1" t="n"/>
      <c r="B12" s="1" t="n"/>
      <c r="C12" s="1" t="n"/>
      <c r="D12" s="1" t="n"/>
      <c r="E12" s="1" t="n"/>
      <c r="F12" s="1" t="n"/>
    </row>
    <row r="13" ht="20" customHeight="1">
      <c r="A13" s="1" t="n"/>
      <c r="B13" s="1" t="n"/>
      <c r="C13" s="1" t="n"/>
      <c r="D13" s="1" t="n"/>
      <c r="E13" s="1" t="n"/>
      <c r="F13" s="1" t="n"/>
    </row>
    <row r="14" ht="20" customHeight="1">
      <c r="A14" s="1" t="n"/>
      <c r="B14" s="54" t="inlineStr">
        <is>
          <t>Generato automaticamente dalla scheda Fattura</t>
        </is>
      </c>
      <c r="C14" s="1" t="n"/>
      <c r="D14" s="1" t="n"/>
      <c r="E14" s="1" t="n"/>
      <c r="F14" s="1" t="n"/>
    </row>
    <row r="15" ht="20" customHeight="1">
      <c r="A15" s="1" t="n"/>
      <c r="B15" s="1" t="n"/>
      <c r="C15" s="1" t="n"/>
      <c r="D15" s="1" t="n"/>
      <c r="E15" s="1" t="n"/>
      <c r="F15" s="1" t="n"/>
    </row>
    <row r="16" ht="20" customHeight="1">
      <c r="A16" s="1" t="n"/>
      <c r="B16" s="1" t="n"/>
      <c r="C16" s="1" t="n"/>
      <c r="D16" s="1" t="n"/>
      <c r="E16" s="1" t="n"/>
      <c r="F16" s="1" t="n"/>
    </row>
    <row r="17" ht="20" customHeight="1">
      <c r="A17" s="1" t="n"/>
      <c r="B17" s="1" t="n"/>
      <c r="C17" s="1" t="n"/>
      <c r="D17" s="1" t="n"/>
      <c r="E17" s="1" t="n"/>
      <c r="F17" s="1" t="n"/>
    </row>
    <row r="18" ht="20" customHeight="1">
      <c r="A18" s="1" t="n"/>
      <c r="B18" s="1" t="n"/>
      <c r="C18" s="1" t="n"/>
      <c r="D18" s="1" t="n"/>
      <c r="E18" s="1" t="n"/>
      <c r="F18" s="1" t="n"/>
    </row>
    <row r="19" ht="20" customHeight="1">
      <c r="A19" s="1" t="n"/>
      <c r="B19" s="1" t="n"/>
      <c r="C19" s="1" t="n"/>
      <c r="D19" s="1" t="n"/>
      <c r="E19" s="1" t="n"/>
      <c r="F19" s="1" t="n"/>
    </row>
    <row r="20" ht="20" customHeight="1">
      <c r="A20" s="1" t="n"/>
      <c r="B20" s="1" t="n"/>
      <c r="C20" s="1" t="n"/>
      <c r="D20" s="1" t="n"/>
      <c r="E20" s="1" t="n"/>
      <c r="F20" s="1" t="n"/>
    </row>
    <row r="21" ht="20" customHeight="1">
      <c r="A21" s="1" t="n"/>
      <c r="B21" s="1" t="n"/>
      <c r="C21" s="1" t="n"/>
      <c r="D21" s="1" t="n"/>
      <c r="E21" s="1" t="n"/>
      <c r="F21" s="1" t="n"/>
    </row>
    <row r="22" ht="20" customHeight="1">
      <c r="A22" s="1" t="n"/>
      <c r="B22" s="1" t="n"/>
      <c r="C22" s="1" t="n"/>
      <c r="D22" s="1" t="n"/>
      <c r="E22" s="1" t="n"/>
      <c r="F22" s="1" t="n"/>
    </row>
    <row r="23" ht="20" customHeight="1">
      <c r="A23" s="1" t="n"/>
      <c r="B23" s="1" t="n"/>
      <c r="C23" s="1" t="n"/>
      <c r="D23" s="1" t="n"/>
      <c r="E23" s="1" t="n"/>
      <c r="F23" s="1" t="n"/>
    </row>
    <row r="24" ht="20" customHeight="1">
      <c r="A24" s="1" t="n"/>
      <c r="B24" s="1" t="n"/>
      <c r="C24" s="1" t="n"/>
      <c r="D24" s="1" t="n"/>
      <c r="E24" s="1" t="n"/>
      <c r="F24" s="1" t="n"/>
    </row>
    <row r="25" ht="20" customHeight="1">
      <c r="A25" s="1" t="n"/>
      <c r="B25" s="1" t="n"/>
      <c r="C25" s="1" t="n"/>
      <c r="D25" s="1" t="n"/>
      <c r="E25" s="1" t="n"/>
      <c r="F25" s="1" t="n"/>
    </row>
    <row r="26" ht="20" customHeight="1">
      <c r="A26" s="1" t="n"/>
      <c r="B26" s="1" t="n"/>
      <c r="C26" s="1" t="n"/>
      <c r="D26" s="1" t="n"/>
      <c r="E26" s="1" t="n"/>
      <c r="F26" s="1" t="n"/>
    </row>
    <row r="27" ht="20" customHeight="1">
      <c r="A27" s="1" t="n"/>
      <c r="B27" s="1" t="n"/>
      <c r="C27" s="1" t="n"/>
      <c r="D27" s="1" t="n"/>
      <c r="E27" s="1" t="n"/>
      <c r="F27" s="1" t="n"/>
    </row>
    <row r="28" ht="20" customHeight="1">
      <c r="A28" s="1" t="n"/>
      <c r="B28" s="1" t="n"/>
      <c r="C28" s="1" t="n"/>
      <c r="D28" s="1" t="n"/>
      <c r="E28" s="1" t="n"/>
      <c r="F28" s="1" t="n"/>
    </row>
    <row r="29" ht="20" customHeight="1">
      <c r="A29" s="1" t="n"/>
      <c r="B29" s="1" t="n"/>
      <c r="C29" s="1" t="n"/>
      <c r="D29" s="1" t="n"/>
      <c r="E29" s="1" t="n"/>
      <c r="F29" s="1" t="n"/>
    </row>
  </sheetData>
  <mergeCells count="1">
    <mergeCell ref="B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35" customWidth="1" min="3" max="3"/>
    <col width="2" customWidth="1" min="4" max="4"/>
  </cols>
  <sheetData>
    <row r="1" ht="8" customHeight="1">
      <c r="A1" s="1" t="n"/>
      <c r="B1" s="1" t="n"/>
      <c r="C1" s="1" t="n"/>
      <c r="D1" s="1" t="n"/>
    </row>
    <row r="2" ht="35" customHeight="1">
      <c r="A2" s="1" t="n"/>
      <c r="B2" s="51" t="inlineStr">
        <is>
          <t>PARAMETRI AZIENDA</t>
        </is>
      </c>
      <c r="D2" s="1" t="n"/>
    </row>
    <row r="3" ht="20" customHeight="1">
      <c r="A3" s="1" t="n"/>
      <c r="B3" s="55" t="inlineStr">
        <is>
          <t>Modifica i dati aziendali qui. I campi contrassegnati in giallo sono editabili.</t>
        </is>
      </c>
      <c r="D3" s="1" t="n"/>
    </row>
    <row r="4" ht="22" customHeight="1">
      <c r="A4" s="1" t="n"/>
      <c r="B4" s="56" t="inlineStr">
        <is>
          <t>DATI FORNITORE</t>
        </is>
      </c>
      <c r="D4" s="1" t="n"/>
    </row>
    <row r="5" ht="20" customHeight="1">
      <c r="A5" s="1" t="n"/>
      <c r="B5" s="57" t="inlineStr">
        <is>
          <t>Ragione Sociale</t>
        </is>
      </c>
      <c r="C5" s="19" t="inlineStr">
        <is>
          <t>La Mia Azienda S.r.l.</t>
        </is>
      </c>
      <c r="D5" s="1" t="n"/>
    </row>
    <row r="6" ht="20" customHeight="1">
      <c r="A6" s="1" t="n"/>
      <c r="B6" s="57" t="inlineStr">
        <is>
          <t>Indirizzo</t>
        </is>
      </c>
      <c r="C6" s="19" t="inlineStr">
        <is>
          <t>Via Roma 1, 20121 Milano (MI)</t>
        </is>
      </c>
      <c r="D6" s="1" t="n"/>
    </row>
    <row r="7" ht="20" customHeight="1">
      <c r="A7" s="1" t="n"/>
      <c r="B7" s="57" t="inlineStr">
        <is>
          <t>Partita IVA</t>
        </is>
      </c>
      <c r="C7" s="19" t="inlineStr">
        <is>
          <t>IT01234567890</t>
        </is>
      </c>
      <c r="D7" s="1" t="n"/>
    </row>
    <row r="8" ht="20" customHeight="1">
      <c r="A8" s="1" t="n"/>
      <c r="B8" s="57" t="inlineStr">
        <is>
          <t>Codice Fiscale</t>
        </is>
      </c>
      <c r="C8" s="19" t="inlineStr">
        <is>
          <t>LMZSRL80A01F205X</t>
        </is>
      </c>
      <c r="D8" s="1" t="n"/>
    </row>
    <row r="9" ht="20" customHeight="1">
      <c r="A9" s="1" t="n"/>
      <c r="B9" s="57" t="inlineStr">
        <is>
          <t>Telefono</t>
        </is>
      </c>
      <c r="C9" s="19" t="inlineStr">
        <is>
          <t>+39 02 1234567</t>
        </is>
      </c>
      <c r="D9" s="1" t="n"/>
    </row>
    <row r="10" ht="20" customHeight="1">
      <c r="A10" s="1" t="n"/>
      <c r="B10" s="57" t="inlineStr">
        <is>
          <t>Email</t>
        </is>
      </c>
      <c r="C10" s="19" t="inlineStr">
        <is>
          <t>info@miaazienda.it</t>
        </is>
      </c>
      <c r="D10" s="1" t="n"/>
    </row>
    <row r="11" ht="20" customHeight="1">
      <c r="A11" s="1" t="n"/>
      <c r="B11" s="57" t="inlineStr">
        <is>
          <t>Sito Web</t>
        </is>
      </c>
      <c r="C11" s="19" t="inlineStr">
        <is>
          <t>www.miaazienda.it</t>
        </is>
      </c>
      <c r="D11" s="1" t="n"/>
    </row>
    <row r="12" ht="20" customHeight="1">
      <c r="A12" s="1" t="n"/>
      <c r="B12" s="57" t="inlineStr">
        <is>
          <t>IBAN</t>
        </is>
      </c>
      <c r="C12" s="19" t="inlineStr">
        <is>
          <t>IT60 X054 2811 1010 0000 0123 456</t>
        </is>
      </c>
      <c r="D12" s="1" t="n"/>
    </row>
    <row r="13" ht="20" customHeight="1">
      <c r="A13" s="1" t="n"/>
      <c r="B13" s="57" t="inlineStr">
        <is>
          <t>BIC/SWIFT</t>
        </is>
      </c>
      <c r="C13" s="19" t="inlineStr">
        <is>
          <t>BAPPIT21XXX</t>
        </is>
      </c>
      <c r="D13" s="1" t="n"/>
    </row>
    <row r="14" ht="22" customHeight="1">
      <c r="A14" s="1" t="n"/>
      <c r="B14" s="56" t="inlineStr">
        <is>
          <t>DATI FATTURAZIONE</t>
        </is>
      </c>
      <c r="D14" s="1" t="n"/>
    </row>
    <row r="15" ht="20" customHeight="1">
      <c r="A15" s="1" t="n"/>
      <c r="B15" s="57" t="inlineStr">
        <is>
          <t>Prefisso Numero Fattura</t>
        </is>
      </c>
      <c r="C15" s="19" t="inlineStr">
        <is>
          <t>FAT</t>
        </is>
      </c>
      <c r="D15" s="1" t="n"/>
    </row>
    <row r="16" ht="20" customHeight="1">
      <c r="A16" s="1" t="n"/>
      <c r="B16" s="57" t="inlineStr">
        <is>
          <t>Giorni Scadenza Default</t>
        </is>
      </c>
      <c r="C16" s="19" t="n">
        <v>30</v>
      </c>
      <c r="D16" s="1" t="n"/>
    </row>
    <row r="17" ht="20" customHeight="1">
      <c r="A17" s="1" t="n"/>
      <c r="B17" s="57" t="inlineStr">
        <is>
          <t>Aliquota IVA Principale</t>
        </is>
      </c>
      <c r="C17" s="19" t="inlineStr">
        <is>
          <t>22%</t>
        </is>
      </c>
      <c r="D17" s="1" t="n"/>
    </row>
    <row r="18" ht="20" customHeight="1">
      <c r="A18" s="1" t="n"/>
      <c r="B18" s="57" t="inlineStr">
        <is>
          <t>Regime Fiscale</t>
        </is>
      </c>
      <c r="C18" s="19" t="inlineStr">
        <is>
          <t>Ordinario</t>
        </is>
      </c>
      <c r="D18" s="1" t="n"/>
    </row>
    <row r="19" ht="20" customHeight="1">
      <c r="A19" s="1" t="n"/>
      <c r="B19" s="57" t="inlineStr">
        <is>
          <t>Causale Default</t>
        </is>
      </c>
      <c r="C19" s="19" t="inlineStr">
        <is>
          <t>Prestazione di servizi professionali</t>
        </is>
      </c>
      <c r="D19" s="1" t="n"/>
    </row>
    <row r="20" ht="22" customHeight="1">
      <c r="A20" s="1" t="n"/>
      <c r="B20" s="56" t="inlineStr">
        <is>
          <t>TESTI LEGALI</t>
        </is>
      </c>
      <c r="D20" s="1" t="n"/>
    </row>
    <row r="21" ht="20" customHeight="1">
      <c r="A21" s="1" t="n"/>
      <c r="B21" s="57" t="inlineStr">
        <is>
          <t>Nota Piè di Pagina 1</t>
        </is>
      </c>
      <c r="C21" s="19" t="inlineStr">
        <is>
          <t>Pagamento entro 30 giorni dalla data di emissione.</t>
        </is>
      </c>
      <c r="D21" s="1" t="n"/>
    </row>
    <row r="22" ht="20" customHeight="1">
      <c r="A22" s="1" t="n"/>
      <c r="B22" s="57" t="inlineStr">
        <is>
          <t>Nota Piè di Pagina 2</t>
        </is>
      </c>
      <c r="C22" s="19" t="inlineStr">
        <is>
          <t>Interessi di mora ai sensi del D.Lgs. 231/2002.</t>
        </is>
      </c>
      <c r="D22" s="1" t="n"/>
    </row>
    <row r="23" ht="20" customHeight="1">
      <c r="A23" s="1" t="n"/>
      <c r="B23" s="57" t="inlineStr">
        <is>
          <t>Rif. Normativo IVA</t>
        </is>
      </c>
      <c r="C23" s="19" t="inlineStr">
        <is>
          <t>Art. 21 DPR 633/1972</t>
        </is>
      </c>
      <c r="D23" s="1" t="n"/>
    </row>
    <row r="24" ht="20" customHeight="1">
      <c r="A24" s="1" t="n"/>
      <c r="B24" s="1" t="n"/>
      <c r="C24" s="1" t="n"/>
      <c r="D24" s="1" t="n"/>
    </row>
    <row r="25" ht="20" customHeight="1">
      <c r="A25" s="1" t="n"/>
      <c r="B25" s="1" t="n"/>
      <c r="C25" s="1" t="n"/>
      <c r="D25" s="1" t="n"/>
    </row>
    <row r="26" ht="20" customHeight="1">
      <c r="A26" s="1" t="n"/>
      <c r="B26" s="1" t="n"/>
      <c r="C26" s="1" t="n"/>
      <c r="D26" s="1" t="n"/>
    </row>
    <row r="27" ht="20" customHeight="1">
      <c r="A27" s="1" t="n"/>
      <c r="B27" s="1" t="n"/>
      <c r="C27" s="1" t="n"/>
      <c r="D27" s="1" t="n"/>
    </row>
    <row r="28" ht="20" customHeight="1">
      <c r="A28" s="1" t="n"/>
      <c r="B28" s="1" t="n"/>
      <c r="C28" s="1" t="n"/>
      <c r="D28" s="1" t="n"/>
    </row>
    <row r="29" ht="20" customHeight="1">
      <c r="A29" s="1" t="n"/>
      <c r="B29" s="1" t="n"/>
      <c r="C29" s="1" t="n"/>
      <c r="D29" s="1" t="n"/>
    </row>
    <row r="30" ht="20" customHeight="1">
      <c r="A30" s="1" t="n"/>
      <c r="B30" s="1" t="n"/>
      <c r="C30" s="1" t="n"/>
      <c r="D30" s="1" t="n"/>
    </row>
    <row r="31" ht="20" customHeight="1">
      <c r="A31" s="1" t="n"/>
      <c r="B31" s="1" t="n"/>
      <c r="C31" s="1" t="n"/>
      <c r="D31" s="1" t="n"/>
    </row>
    <row r="32" ht="20" customHeight="1">
      <c r="A32" s="1" t="n"/>
      <c r="B32" s="1" t="n"/>
      <c r="C32" s="1" t="n"/>
      <c r="D32" s="1" t="n"/>
    </row>
    <row r="33" ht="20" customHeight="1">
      <c r="A33" s="1" t="n"/>
      <c r="B33" s="1" t="n"/>
      <c r="C33" s="1" t="n"/>
      <c r="D33" s="1" t="n"/>
    </row>
    <row r="34" ht="20" customHeight="1">
      <c r="A34" s="1" t="n"/>
      <c r="B34" s="1" t="n"/>
      <c r="C34" s="1" t="n"/>
      <c r="D34" s="1" t="n"/>
    </row>
  </sheetData>
  <mergeCells count="5">
    <mergeCell ref="B2:C2"/>
    <mergeCell ref="B3:C3"/>
    <mergeCell ref="B4:C4"/>
    <mergeCell ref="B14:C14"/>
    <mergeCell ref="B20:C2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5" customWidth="1" min="2" max="2"/>
    <col width="55" customWidth="1" min="3" max="3"/>
    <col width="2" customWidth="1" min="4" max="4"/>
  </cols>
  <sheetData>
    <row r="1" ht="8" customHeight="1">
      <c r="A1" s="1" t="n"/>
      <c r="B1" s="1" t="n"/>
      <c r="C1" s="1" t="n"/>
      <c r="D1" s="1" t="n"/>
    </row>
    <row r="2" ht="40" customHeight="1">
      <c r="A2" s="1" t="n"/>
      <c r="B2" s="51" t="inlineStr">
        <is>
          <t>GUIDA ALL'UTILIZZO DEL MODELLO FATTURA</t>
        </is>
      </c>
      <c r="D2" s="1" t="n"/>
    </row>
    <row r="3" ht="22" customHeight="1">
      <c r="A3" s="1" t="n"/>
      <c r="B3" s="56" t="inlineStr">
        <is>
          <t>STRUTTURA DEL DOCUMENTO</t>
        </is>
      </c>
      <c r="D3" s="1" t="n"/>
    </row>
    <row r="4" ht="22" customHeight="1">
      <c r="A4" s="1" t="n"/>
      <c r="B4" s="58" t="inlineStr">
        <is>
          <t>•</t>
        </is>
      </c>
      <c r="C4" s="17" t="inlineStr">
        <is>
          <t>Foglio FATTURA: il documento principale da compilare e stampare/inviare al cliente.</t>
        </is>
      </c>
      <c r="D4" s="1" t="n"/>
    </row>
    <row r="5" ht="22" customHeight="1">
      <c r="A5" s="1" t="n"/>
      <c r="B5" s="58" t="inlineStr">
        <is>
          <t>•</t>
        </is>
      </c>
      <c r="C5" s="59" t="inlineStr">
        <is>
          <t>Foglio RIEPILOGO IVA: calcolo automatico delle imposte suddivise per aliquota.</t>
        </is>
      </c>
      <c r="D5" s="1" t="n"/>
    </row>
    <row r="6" ht="22" customHeight="1">
      <c r="A6" s="1" t="n"/>
      <c r="B6" s="58" t="inlineStr">
        <is>
          <t>•</t>
        </is>
      </c>
      <c r="C6" s="17" t="inlineStr">
        <is>
          <t>Foglio PARAMETRI: dati aziendali personalizzabili (aggiornare prima di usare il modello).</t>
        </is>
      </c>
      <c r="D6" s="1" t="n"/>
    </row>
    <row r="7" ht="22" customHeight="1">
      <c r="A7" s="1" t="n"/>
      <c r="B7" s="58" t="inlineStr">
        <is>
          <t>•</t>
        </is>
      </c>
      <c r="C7" s="59" t="inlineStr">
        <is>
          <t>Foglio ISTRUZIONI: questa guida operativa.</t>
        </is>
      </c>
      <c r="D7" s="1" t="n"/>
    </row>
    <row r="8" ht="22" customHeight="1">
      <c r="A8" s="1" t="n"/>
      <c r="B8" s="56" t="inlineStr">
        <is>
          <t>COME COMPILARE LA FATTURA</t>
        </is>
      </c>
      <c r="D8" s="1" t="n"/>
    </row>
    <row r="9" ht="22" customHeight="1">
      <c r="A9" s="1" t="n"/>
      <c r="B9" s="58" t="inlineStr">
        <is>
          <t>1.</t>
        </is>
      </c>
      <c r="C9" s="59" t="inlineStr">
        <is>
          <t>Vai al foglio PARAMETRI e inserisci i dati della tua azienda (ragione sociale, P.IVA, IBAN, ecc.).</t>
        </is>
      </c>
      <c r="D9" s="1" t="n"/>
    </row>
    <row r="10" ht="22" customHeight="1">
      <c r="A10" s="1" t="n"/>
      <c r="B10" s="58" t="inlineStr">
        <is>
          <t>2.</t>
        </is>
      </c>
      <c r="C10" s="17" t="inlineStr">
        <is>
          <t>Torna al foglio FATTURA e aggiorna: numero fattura, data emissione, dati cliente.</t>
        </is>
      </c>
      <c r="D10" s="1" t="n"/>
    </row>
    <row r="11" ht="22" customHeight="1">
      <c r="A11" s="1" t="n"/>
      <c r="B11" s="58" t="inlineStr">
        <is>
          <t>3.</t>
        </is>
      </c>
      <c r="C11" s="59" t="inlineStr">
        <is>
          <t>Compila le righe delle voci di fattura: descrizione, unità di misura, quantità e prezzo unitario.</t>
        </is>
      </c>
      <c r="D11" s="1" t="n"/>
    </row>
    <row r="12" ht="22" customHeight="1">
      <c r="A12" s="1" t="n"/>
      <c r="B12" s="58" t="inlineStr">
        <is>
          <t>4.</t>
        </is>
      </c>
      <c r="C12" s="17" t="inlineStr">
        <is>
          <t>L'importo per riga viene calcolato automaticamente (Quantità × Prezzo Unitario).</t>
        </is>
      </c>
      <c r="D12" s="1" t="n"/>
    </row>
    <row r="13" ht="22" customHeight="1">
      <c r="A13" s="1" t="n"/>
      <c r="B13" s="58" t="inlineStr">
        <is>
          <t>5.</t>
        </is>
      </c>
      <c r="C13" s="59" t="inlineStr">
        <is>
          <t>Inserisci eventuale sconto percentuale nella cella apposita (riga SCONTO).</t>
        </is>
      </c>
      <c r="D13" s="1" t="n"/>
    </row>
    <row r="14" ht="22" customHeight="1">
      <c r="A14" s="1" t="n"/>
      <c r="B14" s="58" t="inlineStr">
        <is>
          <t>6.</t>
        </is>
      </c>
      <c r="C14" s="17" t="inlineStr">
        <is>
          <t>Per l'IVA: inserisci la base imponibile nelle celle gialle accanto a ciascuna aliquota IVA.</t>
        </is>
      </c>
      <c r="D14" s="1" t="n"/>
    </row>
    <row r="15" ht="22" customHeight="1">
      <c r="A15" s="1" t="n"/>
      <c r="B15" s="58" t="inlineStr">
        <is>
          <t>7.</t>
        </is>
      </c>
      <c r="C15" s="59" t="inlineStr">
        <is>
          <t>Il TOTALE FATTURA si calcola automaticamente sommando imponibile e imposte.</t>
        </is>
      </c>
      <c r="D15" s="1" t="n"/>
    </row>
    <row r="16" ht="22" customHeight="1">
      <c r="A16" s="1" t="n"/>
      <c r="B16" s="56" t="inlineStr">
        <is>
          <t>CELLE EDITABILI (SFONDO GIALLO)</t>
        </is>
      </c>
      <c r="D16" s="1" t="n"/>
    </row>
    <row r="17" ht="22" customHeight="1">
      <c r="A17" s="1" t="n"/>
      <c r="B17" s="58" t="inlineStr">
        <is>
          <t>•</t>
        </is>
      </c>
      <c r="C17" s="59" t="inlineStr">
        <is>
          <t>Numero fattura, data emissione, data scadenza, modalità pagamento.</t>
        </is>
      </c>
      <c r="D17" s="1" t="n"/>
    </row>
    <row r="18" ht="22" customHeight="1">
      <c r="A18" s="1" t="n"/>
      <c r="B18" s="58" t="inlineStr">
        <is>
          <t>•</t>
        </is>
      </c>
      <c r="C18" s="17" t="inlineStr">
        <is>
          <t>Dati del cliente (ragione sociale, indirizzo, P.IVA, codice destinatario).</t>
        </is>
      </c>
      <c r="D18" s="1" t="n"/>
    </row>
    <row r="19" ht="22" customHeight="1">
      <c r="A19" s="1" t="n"/>
      <c r="B19" s="58" t="inlineStr">
        <is>
          <t>•</t>
        </is>
      </c>
      <c r="C19" s="59" t="inlineStr">
        <is>
          <t>Riferimento ordine / oggetto della fattura.</t>
        </is>
      </c>
      <c r="D19" s="1" t="n"/>
    </row>
    <row r="20" ht="22" customHeight="1">
      <c r="A20" s="1" t="n"/>
      <c r="B20" s="58" t="inlineStr">
        <is>
          <t>•</t>
        </is>
      </c>
      <c r="C20" s="17" t="inlineStr">
        <is>
          <t>Descrizione, U.M., quantità e prezzo unitario per ogni riga di dettaglio.</t>
        </is>
      </c>
      <c r="D20" s="1" t="n"/>
    </row>
    <row r="21" ht="22" customHeight="1">
      <c r="A21" s="1" t="n"/>
      <c r="B21" s="58" t="inlineStr">
        <is>
          <t>•</t>
        </is>
      </c>
      <c r="C21" s="59" t="inlineStr">
        <is>
          <t>Percentuale di sconto globale.</t>
        </is>
      </c>
      <c r="D21" s="1" t="n"/>
    </row>
    <row r="22" ht="22" customHeight="1">
      <c r="A22" s="1" t="n"/>
      <c r="B22" s="58" t="inlineStr">
        <is>
          <t>•</t>
        </is>
      </c>
      <c r="C22" s="17" t="inlineStr">
        <is>
          <t>Basi imponibili per le aliquote IVA secondarie (10%, 4%, Esente).</t>
        </is>
      </c>
      <c r="D22" s="1" t="n"/>
    </row>
    <row r="23" ht="22" customHeight="1">
      <c r="A23" s="1" t="n"/>
      <c r="B23" s="56" t="inlineStr">
        <is>
          <t>CALCOLI AUTOMATICI (NON MODIFICARE)</t>
        </is>
      </c>
      <c r="D23" s="1" t="n"/>
    </row>
    <row r="24" ht="22" customHeight="1">
      <c r="A24" s="1" t="n"/>
      <c r="B24" s="58" t="inlineStr">
        <is>
          <t>•</t>
        </is>
      </c>
      <c r="C24" s="17" t="inlineStr">
        <is>
          <t>Importo riga = Quantità × Prezzo Unitario.</t>
        </is>
      </c>
      <c r="D24" s="1" t="n"/>
    </row>
    <row r="25" ht="22" customHeight="1">
      <c r="A25" s="1" t="n"/>
      <c r="B25" s="58" t="inlineStr">
        <is>
          <t>•</t>
        </is>
      </c>
      <c r="C25" s="59" t="inlineStr">
        <is>
          <t>Imponibile = Somma di tutti gli importi riga.</t>
        </is>
      </c>
      <c r="D25" s="1" t="n"/>
    </row>
    <row r="26" ht="22" customHeight="1">
      <c r="A26" s="1" t="n"/>
      <c r="B26" s="58" t="inlineStr">
        <is>
          <t>•</t>
        </is>
      </c>
      <c r="C26" s="17" t="inlineStr">
        <is>
          <t>Sconto = Imponibile × Percentuale sconto.</t>
        </is>
      </c>
      <c r="D26" s="1" t="n"/>
    </row>
    <row r="27" ht="22" customHeight="1">
      <c r="A27" s="1" t="n"/>
      <c r="B27" s="58" t="inlineStr">
        <is>
          <t>•</t>
        </is>
      </c>
      <c r="C27" s="59" t="inlineStr">
        <is>
          <t>Totale Imponibile = Imponibile - Sconto.</t>
        </is>
      </c>
      <c r="D27" s="1" t="n"/>
    </row>
    <row r="28" ht="22" customHeight="1">
      <c r="A28" s="1" t="n"/>
      <c r="B28" s="58" t="inlineStr">
        <is>
          <t>•</t>
        </is>
      </c>
      <c r="C28" s="17" t="inlineStr">
        <is>
          <t>IVA = Base Imponibile per aliquota × Aliquota percentuale.</t>
        </is>
      </c>
      <c r="D28" s="1" t="n"/>
    </row>
    <row r="29" ht="22" customHeight="1">
      <c r="A29" s="1" t="n"/>
      <c r="B29" s="58" t="inlineStr">
        <is>
          <t>•</t>
        </is>
      </c>
      <c r="C29" s="59" t="inlineStr">
        <is>
          <t>Totale Fattura = Totale Imponibile + Somma IVA.</t>
        </is>
      </c>
      <c r="D29" s="1" t="n"/>
    </row>
    <row r="30" ht="22" customHeight="1">
      <c r="A30" s="1" t="n"/>
      <c r="B30" s="56" t="inlineStr">
        <is>
          <t>STAMPA E INVIO</t>
        </is>
      </c>
      <c r="D30" s="1" t="n"/>
    </row>
    <row r="31" ht="22" customHeight="1">
      <c r="A31" s="1" t="n"/>
      <c r="B31" s="58" t="inlineStr">
        <is>
          <t>•</t>
        </is>
      </c>
      <c r="C31" s="59" t="inlineStr">
        <is>
          <t>Per stampare: File → Stampa. Il foglio è preconfigurato per formato A4 verticale.</t>
        </is>
      </c>
      <c r="D31" s="1" t="n"/>
    </row>
    <row r="32" ht="22" customHeight="1">
      <c r="A32" s="1" t="n"/>
      <c r="B32" s="58" t="inlineStr">
        <is>
          <t>•</t>
        </is>
      </c>
      <c r="C32" s="17" t="inlineStr">
        <is>
          <t>Per salvare in PDF: File → Esporta → Crea PDF/XPS (consigliato per l'invio via email).</t>
        </is>
      </c>
      <c r="D32" s="1" t="n"/>
    </row>
    <row r="33" ht="22" customHeight="1">
      <c r="A33" s="1" t="n"/>
      <c r="B33" s="58" t="inlineStr">
        <is>
          <t>•</t>
        </is>
      </c>
      <c r="C33" s="59" t="inlineStr">
        <is>
          <t>Per la fattura elettronica: esportare i dati nel formato XML FatturaPA richiesto dall'AdE.</t>
        </is>
      </c>
      <c r="D33" s="1" t="n"/>
    </row>
    <row r="34" ht="22" customHeight="1">
      <c r="A34" s="1" t="n"/>
      <c r="B34" s="56" t="inlineStr">
        <is>
          <t>REQUISITI LEGALI (ITALIA)</t>
        </is>
      </c>
      <c r="D34" s="1" t="n"/>
    </row>
    <row r="35" ht="22" customHeight="1">
      <c r="A35" s="1" t="n"/>
      <c r="B35" s="58" t="inlineStr">
        <is>
          <t>•</t>
        </is>
      </c>
      <c r="C35" s="59" t="inlineStr">
        <is>
          <t>Indicare sempre: data, numero progressivo, P.IVA fornitore e cliente, descrizione servizi.</t>
        </is>
      </c>
      <c r="D35" s="1" t="n"/>
    </row>
    <row r="36" ht="22" customHeight="1">
      <c r="A36" s="1" t="n"/>
      <c r="B36" s="58" t="inlineStr">
        <is>
          <t>•</t>
        </is>
      </c>
      <c r="C36" s="17" t="inlineStr">
        <is>
          <t>Per cessioni intracomunitarie aggiungere il numero di identificazione IVA UE del cliente.</t>
        </is>
      </c>
      <c r="D36" s="1" t="n"/>
    </row>
    <row r="37" ht="22" customHeight="1">
      <c r="A37" s="1" t="n"/>
      <c r="B37" s="58" t="inlineStr">
        <is>
          <t>•</t>
        </is>
      </c>
      <c r="C37" s="59" t="inlineStr">
        <is>
          <t>Conservare le fatture per almeno 10 anni ai sensi dell'art. 2220 Codice Civile.</t>
        </is>
      </c>
      <c r="D37" s="1" t="n"/>
    </row>
    <row r="38" ht="22" customHeight="1">
      <c r="A38" s="1" t="n"/>
      <c r="B38" s="58" t="inlineStr">
        <is>
          <t>•</t>
        </is>
      </c>
      <c r="C38" s="17" t="inlineStr">
        <is>
          <t>La fattura elettronica è obbligatoria per operatori IVA italiani (D.Lgs. 127/2015).</t>
        </is>
      </c>
      <c r="D38" s="1" t="n"/>
    </row>
    <row r="39" ht="10" customHeight="1">
      <c r="A39" s="1" t="n"/>
      <c r="B39" s="1" t="n"/>
      <c r="C39" s="1" t="n"/>
      <c r="D39" s="1" t="n"/>
    </row>
    <row r="40" ht="30" customHeight="1">
      <c r="A40" s="1" t="n"/>
      <c r="B40" s="60" t="inlineStr">
        <is>
          <t>Modello fattura professionale | Versione 1.0 | Aggiornato al 16/03/2026 | Solo a scopo indicativo — consultare un professionista per la conformità fiscale.</t>
        </is>
      </c>
      <c r="D40" s="1" t="n"/>
    </row>
    <row r="41" ht="20" customHeight="1">
      <c r="A41" s="1" t="n"/>
      <c r="B41" s="1" t="n"/>
      <c r="C41" s="1" t="n"/>
      <c r="D41" s="1" t="n"/>
    </row>
    <row r="42" ht="20" customHeight="1">
      <c r="A42" s="1" t="n"/>
      <c r="B42" s="1" t="n"/>
      <c r="C42" s="1" t="n"/>
      <c r="D42" s="1" t="n"/>
    </row>
    <row r="43" ht="20" customHeight="1">
      <c r="A43" s="1" t="n"/>
      <c r="B43" s="1" t="n"/>
      <c r="C43" s="1" t="n"/>
      <c r="D43" s="1" t="n"/>
    </row>
    <row r="44" ht="20" customHeight="1">
      <c r="A44" s="1" t="n"/>
      <c r="B44" s="1" t="n"/>
      <c r="C44" s="1" t="n"/>
      <c r="D44" s="1" t="n"/>
    </row>
    <row r="45" ht="20" customHeight="1">
      <c r="A45" s="1" t="n"/>
      <c r="B45" s="1" t="n"/>
      <c r="C45" s="1" t="n"/>
      <c r="D45" s="1" t="n"/>
    </row>
    <row r="46" ht="20" customHeight="1">
      <c r="A46" s="1" t="n"/>
      <c r="B46" s="1" t="n"/>
      <c r="C46" s="1" t="n"/>
      <c r="D46" s="1" t="n"/>
    </row>
    <row r="47" ht="20" customHeight="1">
      <c r="A47" s="1" t="n"/>
      <c r="B47" s="1" t="n"/>
      <c r="C47" s="1" t="n"/>
      <c r="D47" s="1" t="n"/>
    </row>
    <row r="48" ht="20" customHeight="1">
      <c r="A48" s="1" t="n"/>
      <c r="B48" s="1" t="n"/>
      <c r="C48" s="1" t="n"/>
      <c r="D48" s="1" t="n"/>
    </row>
    <row r="49" ht="20" customHeight="1">
      <c r="A49" s="1" t="n"/>
      <c r="B49" s="1" t="n"/>
      <c r="C49" s="1" t="n"/>
      <c r="D49" s="1" t="n"/>
    </row>
  </sheetData>
  <mergeCells count="8">
    <mergeCell ref="B2:C2"/>
    <mergeCell ref="B3:C3"/>
    <mergeCell ref="B8:C8"/>
    <mergeCell ref="B16:C16"/>
    <mergeCell ref="B23:C23"/>
    <mergeCell ref="B30:C30"/>
    <mergeCell ref="B34:C34"/>
    <mergeCell ref="B40:C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2026-03-16T08:22:34Z</dcterms:created>
  <dcterms:modified xmlns:dcterms="http://purl.org/dc/terms/" xmlns:xsi="http://www.w3.org/2001/XMLSchema-instance" xsi:type="dcterms:W3CDTF">2026-03-16T08:22:34Z</dcterms:modified>
</cp:coreProperties>
</file>