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Ordin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Nuovo Ordine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'Registro Ordini'!1:2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.00 &quot;€&quot;"/>
    <numFmt numFmtId="167" formatCode="0&quot;%&quot;"/>
    <numFmt numFmtId="168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0F766E"/>
      <sz val="18"/>
    </font>
    <font>
      <name val="Calibri"/>
      <i val="1"/>
      <color rgb="00666666"/>
      <sz val="10"/>
    </font>
    <font>
      <name val="Calibri"/>
      <b val="1"/>
      <color rgb="000F766E"/>
      <sz val="16"/>
    </font>
    <font>
      <name val="Calibri"/>
      <i val="1"/>
      <color rgb="00666666"/>
      <sz val="9"/>
    </font>
    <font>
      <name val="Calibri"/>
      <i val="1"/>
      <color rgb="00555555"/>
      <sz val="9"/>
    </font>
    <font>
      <name val="Calibri"/>
      <b val="1"/>
      <color rgb="00FFFFFF"/>
      <sz val="16"/>
    </font>
  </fonts>
  <fills count="14">
    <fill>
      <patternFill/>
    </fill>
    <fill>
      <patternFill patternType="gray125"/>
    </fill>
    <fill>
      <patternFill patternType="solid">
        <fgColor rgb="00E0F7F4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EE2E2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EDE9FE"/>
      </patternFill>
    </fill>
    <fill>
      <patternFill patternType="solid">
        <fgColor rgb="00E5E7EB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11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 style="thin">
        <color rgb="00CCCCCC"/>
      </left>
      <right/>
      <top/>
      <bottom/>
      <diagonal/>
    </border>
    <border>
      <left/>
      <right style="thin">
        <color rgb="00CCCCCC"/>
      </right>
      <top/>
      <bottom/>
      <diagonal/>
    </border>
    <border>
      <left style="thin">
        <color rgb="00CCCCCC"/>
      </left>
      <right/>
      <top/>
      <bottom style="thin">
        <color rgb="00CCCCCC"/>
      </bottom>
      <diagonal/>
    </border>
    <border>
      <left/>
      <right/>
      <top/>
      <bottom style="thin">
        <color rgb="00CCCCCC"/>
      </bottom>
      <diagonal/>
    </border>
    <border>
      <left/>
      <right style="thin">
        <color rgb="00CCCCCC"/>
      </right>
      <top/>
      <bottom style="thin">
        <color rgb="00CCCCCC"/>
      </bottom>
      <diagonal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166" fontId="3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66" fontId="5" fillId="3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pivotButton="0" quotePrefix="0" xfId="0"/>
    <xf numFmtId="0" fontId="0" fillId="0" borderId="1" pivotButton="0" quotePrefix="0" xfId="0"/>
    <xf numFmtId="1" fontId="8" fillId="2" borderId="1" applyAlignment="1" pivotButton="0" quotePrefix="0" xfId="0">
      <alignment horizontal="center" vertical="center" wrapText="1"/>
    </xf>
    <xf numFmtId="1" fontId="8" fillId="9" borderId="1" applyAlignment="1" pivotButton="0" quotePrefix="0" xfId="0">
      <alignment horizontal="center" vertical="center" wrapText="1"/>
    </xf>
    <xf numFmtId="1" fontId="8" fillId="5" borderId="1" applyAlignment="1" pivotButton="0" quotePrefix="0" xfId="0">
      <alignment horizontal="center" vertical="center" wrapText="1"/>
    </xf>
    <xf numFmtId="166" fontId="8" fillId="10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166" fontId="3" fillId="7" borderId="1" applyAlignment="1" pivotButton="0" quotePrefix="0" xfId="0">
      <alignment horizontal="right" vertical="center"/>
    </xf>
    <xf numFmtId="168" fontId="3" fillId="7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166" fontId="3" fillId="2" borderId="1" applyAlignment="1" pivotButton="0" quotePrefix="0" xfId="0">
      <alignment horizontal="right" vertical="center"/>
    </xf>
    <xf numFmtId="168" fontId="3" fillId="2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 wrapText="1"/>
    </xf>
    <xf numFmtId="166" fontId="3" fillId="8" borderId="1" applyAlignment="1" pivotButton="0" quotePrefix="0" xfId="0">
      <alignment horizontal="right" vertical="center"/>
    </xf>
    <xf numFmtId="168" fontId="3" fillId="8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left" vertical="center" wrapText="1"/>
    </xf>
    <xf numFmtId="166" fontId="3" fillId="10" borderId="1" applyAlignment="1" pivotButton="0" quotePrefix="0" xfId="0">
      <alignment horizontal="right" vertical="center"/>
    </xf>
    <xf numFmtId="168" fontId="3" fillId="10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left" vertical="center" wrapText="1"/>
    </xf>
    <xf numFmtId="166" fontId="3" fillId="9" borderId="1" applyAlignment="1" pivotButton="0" quotePrefix="0" xfId="0">
      <alignment horizontal="right" vertical="center"/>
    </xf>
    <xf numFmtId="168" fontId="3" fillId="9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right" vertical="center"/>
    </xf>
    <xf numFmtId="168" fontId="3" fillId="5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" fontId="5" fillId="3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center" vertical="center" wrapText="1"/>
    </xf>
    <xf numFmtId="168" fontId="5" fillId="3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9" fillId="0" borderId="0" pivotButton="0" quotePrefix="0" xfId="0"/>
    <xf numFmtId="0" fontId="3" fillId="11" borderId="1" applyAlignment="1" pivotButton="0" quotePrefix="0" xfId="0">
      <alignment horizontal="left" vertical="center" wrapText="1"/>
    </xf>
    <xf numFmtId="0" fontId="3" fillId="12" borderId="1" applyAlignment="1" pivotButton="0" quotePrefix="0" xfId="0">
      <alignment horizontal="left" vertical="center" wrapText="1"/>
    </xf>
    <xf numFmtId="0" fontId="10" fillId="0" borderId="0" pivotButton="0" quotePrefix="0" xfId="0"/>
    <xf numFmtId="0" fontId="11" fillId="3" borderId="0" applyAlignment="1" pivotButton="0" quotePrefix="0" xfId="0">
      <alignment horizontal="center" vertical="center" wrapText="1"/>
    </xf>
    <xf numFmtId="0" fontId="2" fillId="13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</patternFill>
      </fill>
    </dxf>
    <dxf>
      <font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Ordini per Stato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'Statistiche'!$A$3:$A$8</f>
            </numRef>
          </cat>
          <val>
            <numRef>
              <f>'Statistiche'!$B$3:$B$8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Ordini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Fatturato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'Statistiche'!I2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'Statistiche'!$G$3:$G$8</f>
            </numRef>
          </cat>
          <val>
            <numRef>
              <f>'Statistiche'!$I$3:$I$8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Fatturato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12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10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0" customWidth="1" min="3" max="3"/>
    <col width="24" customWidth="1" min="4" max="4"/>
    <col width="14" customWidth="1" min="5" max="5"/>
    <col width="13" customWidth="1" min="6" max="6"/>
    <col width="7" customWidth="1" min="7" max="7"/>
    <col width="8" customWidth="1" min="8" max="8"/>
    <col width="14" customWidth="1" min="9" max="9"/>
    <col width="14" customWidth="1" min="10" max="10"/>
    <col width="13" customWidth="1" min="11" max="11"/>
    <col width="13" customWidth="1" min="12" max="12"/>
    <col width="13" customWidth="1" min="13" max="13"/>
  </cols>
  <sheetData>
    <row r="1" ht="30" customHeight="1">
      <c r="A1" s="1" t="inlineStr">
        <is>
          <t>REGISTRO ORDINI — Aggiornato al 16/03/2026</t>
        </is>
      </c>
    </row>
    <row r="2" ht="22" customHeight="1">
      <c r="A2" s="2" t="inlineStr">
        <is>
          <t>N° Ordine</t>
        </is>
      </c>
      <c r="B2" s="2" t="inlineStr">
        <is>
          <t>Data Ordine</t>
        </is>
      </c>
      <c r="C2" s="2" t="inlineStr">
        <is>
          <t>Cliente</t>
        </is>
      </c>
      <c r="D2" s="2" t="inlineStr">
        <is>
          <t>Prodotto</t>
        </is>
      </c>
      <c r="E2" s="2" t="inlineStr">
        <is>
          <t>Categoria</t>
        </is>
      </c>
      <c r="F2" s="2" t="inlineStr">
        <is>
          <t>Prezzo Unit.</t>
        </is>
      </c>
      <c r="G2" s="2" t="inlineStr">
        <is>
          <t>Qtà</t>
        </is>
      </c>
      <c r="H2" s="2" t="inlineStr">
        <is>
          <t>Sconto %</t>
        </is>
      </c>
      <c r="I2" s="2" t="inlineStr">
        <is>
          <t>Stato</t>
        </is>
      </c>
      <c r="J2" s="2" t="inlineStr">
        <is>
          <t>Data Consegna</t>
        </is>
      </c>
      <c r="K2" s="2" t="inlineStr">
        <is>
          <t>Imponibile</t>
        </is>
      </c>
      <c r="L2" s="2" t="inlineStr">
        <is>
          <t>IVA 22%</t>
        </is>
      </c>
      <c r="M2" s="2" t="inlineStr">
        <is>
          <t>Totale</t>
        </is>
      </c>
    </row>
    <row r="3">
      <c r="A3" s="3" t="inlineStr">
        <is>
          <t>ORD-2025001</t>
        </is>
      </c>
      <c r="B3" s="4" t="n">
        <v>46069.45320462013</v>
      </c>
      <c r="C3" s="5" t="inlineStr">
        <is>
          <t>Rossi Mario</t>
        </is>
      </c>
      <c r="D3" s="5" t="inlineStr">
        <is>
          <t>Tablet Pad 10"</t>
        </is>
      </c>
      <c r="E3" s="3" t="inlineStr">
        <is>
          <t>Elettronica</t>
        </is>
      </c>
      <c r="F3" s="6" t="n">
        <v>349</v>
      </c>
      <c r="G3" s="3" t="n">
        <v>3</v>
      </c>
      <c r="H3" s="7" t="n">
        <v>0</v>
      </c>
      <c r="I3" s="8" t="inlineStr">
        <is>
          <t>Annullato</t>
        </is>
      </c>
      <c r="J3" s="4" t="n">
        <v>46073.45320462013</v>
      </c>
      <c r="K3" s="6" t="n">
        <v>1047</v>
      </c>
      <c r="L3" s="6" t="n">
        <v>230.34</v>
      </c>
      <c r="M3" s="6" t="n">
        <v>1277.34</v>
      </c>
    </row>
    <row r="4">
      <c r="A4" s="9" t="inlineStr">
        <is>
          <t>ORD-2025002</t>
        </is>
      </c>
      <c r="B4" s="10" t="n">
        <v>46022.45320462013</v>
      </c>
      <c r="C4" s="11" t="inlineStr">
        <is>
          <t>Barbieri Stefano</t>
        </is>
      </c>
      <c r="D4" s="11" t="inlineStr">
        <is>
          <t>Tablet Pad 10"</t>
        </is>
      </c>
      <c r="E4" s="9" t="inlineStr">
        <is>
          <t>Elettronica</t>
        </is>
      </c>
      <c r="F4" s="12" t="n">
        <v>349</v>
      </c>
      <c r="G4" s="9" t="n">
        <v>5</v>
      </c>
      <c r="H4" s="13" t="n">
        <v>0</v>
      </c>
      <c r="I4" s="8" t="inlineStr">
        <is>
          <t>Annullato</t>
        </is>
      </c>
      <c r="J4" s="10" t="n">
        <v>46030.45320462013</v>
      </c>
      <c r="K4" s="12" t="n">
        <v>1745</v>
      </c>
      <c r="L4" s="12" t="n">
        <v>383.9</v>
      </c>
      <c r="M4" s="12" t="n">
        <v>2128.9</v>
      </c>
    </row>
    <row r="5">
      <c r="A5" s="3" t="inlineStr">
        <is>
          <t>ORD-2025003</t>
        </is>
      </c>
      <c r="B5" s="4" t="n">
        <v>46033.45320462013</v>
      </c>
      <c r="C5" s="5" t="inlineStr">
        <is>
          <t>Rossi Mario</t>
        </is>
      </c>
      <c r="D5" s="5" t="inlineStr">
        <is>
          <t>Laptop UltraBook Pro</t>
        </is>
      </c>
      <c r="E5" s="3" t="inlineStr">
        <is>
          <t>Elettronica</t>
        </is>
      </c>
      <c r="F5" s="6" t="n">
        <v>1199</v>
      </c>
      <c r="G5" s="3" t="n">
        <v>2</v>
      </c>
      <c r="H5" s="7" t="n">
        <v>0</v>
      </c>
      <c r="I5" s="14" t="inlineStr">
        <is>
          <t>In attesa</t>
        </is>
      </c>
      <c r="J5" s="4" t="n">
        <v>46044.45320462013</v>
      </c>
      <c r="K5" s="6" t="n">
        <v>2398</v>
      </c>
      <c r="L5" s="6" t="n">
        <v>527.5599999999999</v>
      </c>
      <c r="M5" s="6" t="n">
        <v>2925.56</v>
      </c>
    </row>
    <row r="6">
      <c r="A6" s="9" t="inlineStr">
        <is>
          <t>ORD-2025004</t>
        </is>
      </c>
      <c r="B6" s="10" t="n">
        <v>46069.45320462013</v>
      </c>
      <c r="C6" s="11" t="inlineStr">
        <is>
          <t>Greco Pietro</t>
        </is>
      </c>
      <c r="D6" s="11" t="inlineStr">
        <is>
          <t>Smartphone Galaxy X12</t>
        </is>
      </c>
      <c r="E6" s="9" t="inlineStr">
        <is>
          <t>Elettronica</t>
        </is>
      </c>
      <c r="F6" s="12" t="n">
        <v>599.99</v>
      </c>
      <c r="G6" s="9" t="n">
        <v>5</v>
      </c>
      <c r="H6" s="13" t="n">
        <v>5</v>
      </c>
      <c r="I6" s="15" t="inlineStr">
        <is>
          <t>Confermato</t>
        </is>
      </c>
      <c r="J6" s="10" t="n">
        <v>46078.45320462013</v>
      </c>
      <c r="K6" s="12" t="n">
        <v>2849.95</v>
      </c>
      <c r="L6" s="12" t="n">
        <v>626.99</v>
      </c>
      <c r="M6" s="12" t="n">
        <v>3476.94</v>
      </c>
    </row>
    <row r="7">
      <c r="A7" s="3" t="inlineStr">
        <is>
          <t>ORD-2025005</t>
        </is>
      </c>
      <c r="B7" s="4" t="n">
        <v>46043.45320462013</v>
      </c>
      <c r="C7" s="5" t="inlineStr">
        <is>
          <t>Russo Andrea</t>
        </is>
      </c>
      <c r="D7" s="5" t="inlineStr">
        <is>
          <t>Olio EVO 750ml</t>
        </is>
      </c>
      <c r="E7" s="3" t="inlineStr">
        <is>
          <t>Alimentari</t>
        </is>
      </c>
      <c r="F7" s="6" t="n">
        <v>8.9</v>
      </c>
      <c r="G7" s="3" t="n">
        <v>2</v>
      </c>
      <c r="H7" s="7" t="n">
        <v>15</v>
      </c>
      <c r="I7" s="14" t="inlineStr">
        <is>
          <t>In attesa</t>
        </is>
      </c>
      <c r="J7" s="4" t="n">
        <v>46050.45320462013</v>
      </c>
      <c r="K7" s="6" t="n">
        <v>15.13</v>
      </c>
      <c r="L7" s="6" t="n">
        <v>3.33</v>
      </c>
      <c r="M7" s="6" t="n">
        <v>18.46</v>
      </c>
    </row>
    <row r="8">
      <c r="A8" s="9" t="inlineStr">
        <is>
          <t>ORD-2025006</t>
        </is>
      </c>
      <c r="B8" s="10" t="n">
        <v>46086.45320462013</v>
      </c>
      <c r="C8" s="11" t="inlineStr">
        <is>
          <t>Ferrari Luca</t>
        </is>
      </c>
      <c r="D8" s="11" t="inlineStr">
        <is>
          <t>Olio EVO 750ml</t>
        </is>
      </c>
      <c r="E8" s="9" t="inlineStr">
        <is>
          <t>Alimentari</t>
        </is>
      </c>
      <c r="F8" s="12" t="n">
        <v>8.9</v>
      </c>
      <c r="G8" s="9" t="n">
        <v>3</v>
      </c>
      <c r="H8" s="13" t="n">
        <v>0</v>
      </c>
      <c r="I8" s="15" t="inlineStr">
        <is>
          <t>Confermato</t>
        </is>
      </c>
      <c r="J8" s="10" t="n">
        <v>46094.45320462013</v>
      </c>
      <c r="K8" s="12" t="n">
        <v>26.7</v>
      </c>
      <c r="L8" s="12" t="n">
        <v>5.87</v>
      </c>
      <c r="M8" s="12" t="n">
        <v>32.57</v>
      </c>
    </row>
    <row r="9">
      <c r="A9" s="3" t="inlineStr">
        <is>
          <t>ORD-2025007</t>
        </is>
      </c>
      <c r="B9" s="4" t="n">
        <v>46092.45320462013</v>
      </c>
      <c r="C9" s="5" t="inlineStr">
        <is>
          <t>Gallo Elena</t>
        </is>
      </c>
      <c r="D9" s="5" t="inlineStr">
        <is>
          <t>Tablet Pad 10"</t>
        </is>
      </c>
      <c r="E9" s="3" t="inlineStr">
        <is>
          <t>Elettronica</t>
        </is>
      </c>
      <c r="F9" s="6" t="n">
        <v>349</v>
      </c>
      <c r="G9" s="3" t="n">
        <v>5</v>
      </c>
      <c r="H9" s="7" t="n">
        <v>0</v>
      </c>
      <c r="I9" s="16" t="inlineStr">
        <is>
          <t>In lavorazione</t>
        </is>
      </c>
      <c r="J9" s="4" t="n">
        <v>46105.45320462013</v>
      </c>
      <c r="K9" s="6" t="n">
        <v>1745</v>
      </c>
      <c r="L9" s="6" t="n">
        <v>383.9</v>
      </c>
      <c r="M9" s="6" t="n">
        <v>2128.9</v>
      </c>
    </row>
    <row r="10">
      <c r="A10" s="9" t="inlineStr">
        <is>
          <t>ORD-2025008</t>
        </is>
      </c>
      <c r="B10" s="10" t="n">
        <v>46027.45320462013</v>
      </c>
      <c r="C10" s="11" t="inlineStr">
        <is>
          <t>Greco Pietro</t>
        </is>
      </c>
      <c r="D10" s="11" t="inlineStr">
        <is>
          <t>Manuale Excel 2024</t>
        </is>
      </c>
      <c r="E10" s="9" t="inlineStr">
        <is>
          <t>Libri</t>
        </is>
      </c>
      <c r="F10" s="12" t="n">
        <v>29.9</v>
      </c>
      <c r="G10" s="9" t="n">
        <v>4</v>
      </c>
      <c r="H10" s="13" t="n">
        <v>0</v>
      </c>
      <c r="I10" s="14" t="inlineStr">
        <is>
          <t>In attesa</t>
        </is>
      </c>
      <c r="J10" s="10" t="n">
        <v>46033.45320462013</v>
      </c>
      <c r="K10" s="12" t="n">
        <v>119.6</v>
      </c>
      <c r="L10" s="12" t="n">
        <v>26.31</v>
      </c>
      <c r="M10" s="12" t="n">
        <v>145.91</v>
      </c>
    </row>
    <row r="11">
      <c r="A11" s="3" t="inlineStr">
        <is>
          <t>ORD-2025009</t>
        </is>
      </c>
      <c r="B11" s="4" t="n">
        <v>46013.45320462013</v>
      </c>
      <c r="C11" s="5" t="inlineStr">
        <is>
          <t>Mancini Laura</t>
        </is>
      </c>
      <c r="D11" s="5" t="inlineStr">
        <is>
          <t>Scrivania Ufficio</t>
        </is>
      </c>
      <c r="E11" s="3" t="inlineStr">
        <is>
          <t>Arredamento</t>
        </is>
      </c>
      <c r="F11" s="6" t="n">
        <v>349</v>
      </c>
      <c r="G11" s="3" t="n">
        <v>1</v>
      </c>
      <c r="H11" s="7" t="n">
        <v>0</v>
      </c>
      <c r="I11" s="15" t="inlineStr">
        <is>
          <t>Confermato</t>
        </is>
      </c>
      <c r="J11" s="4" t="n">
        <v>46018.45320462013</v>
      </c>
      <c r="K11" s="6" t="n">
        <v>349</v>
      </c>
      <c r="L11" s="6" t="n">
        <v>76.78</v>
      </c>
      <c r="M11" s="6" t="n">
        <v>425.78</v>
      </c>
    </row>
    <row r="12">
      <c r="A12" s="9" t="inlineStr">
        <is>
          <t>ORD-2025010</t>
        </is>
      </c>
      <c r="B12" s="10" t="n">
        <v>46062.45320462013</v>
      </c>
      <c r="C12" s="11" t="inlineStr">
        <is>
          <t>Bianchi Giulia</t>
        </is>
      </c>
      <c r="D12" s="11" t="inlineStr">
        <is>
          <t>Vino Chianti DOC</t>
        </is>
      </c>
      <c r="E12" s="9" t="inlineStr">
        <is>
          <t>Alimentari</t>
        </is>
      </c>
      <c r="F12" s="12" t="n">
        <v>12.5</v>
      </c>
      <c r="G12" s="9" t="n">
        <v>1</v>
      </c>
      <c r="H12" s="13" t="n">
        <v>5</v>
      </c>
      <c r="I12" s="15" t="inlineStr">
        <is>
          <t>Confermato</t>
        </is>
      </c>
      <c r="J12" s="10" t="n">
        <v>46071.45320462013</v>
      </c>
      <c r="K12" s="12" t="n">
        <v>11.88</v>
      </c>
      <c r="L12" s="12" t="n">
        <v>2.61</v>
      </c>
      <c r="M12" s="12" t="n">
        <v>14.49</v>
      </c>
    </row>
    <row r="13">
      <c r="A13" s="3" t="inlineStr">
        <is>
          <t>ORD-2025011</t>
        </is>
      </c>
      <c r="B13" s="4" t="n">
        <v>46012.45320462013</v>
      </c>
      <c r="C13" s="5" t="inlineStr">
        <is>
          <t>Ferrari Luca</t>
        </is>
      </c>
      <c r="D13" s="5" t="inlineStr">
        <is>
          <t>Scrivania Ufficio</t>
        </is>
      </c>
      <c r="E13" s="3" t="inlineStr">
        <is>
          <t>Arredamento</t>
        </is>
      </c>
      <c r="F13" s="6" t="n">
        <v>349</v>
      </c>
      <c r="G13" s="3" t="n">
        <v>3</v>
      </c>
      <c r="H13" s="7" t="n">
        <v>0</v>
      </c>
      <c r="I13" s="16" t="inlineStr">
        <is>
          <t>In lavorazione</t>
        </is>
      </c>
      <c r="J13" s="4" t="n">
        <v>46018.45320462013</v>
      </c>
      <c r="K13" s="6" t="n">
        <v>1047</v>
      </c>
      <c r="L13" s="6" t="n">
        <v>230.34</v>
      </c>
      <c r="M13" s="6" t="n">
        <v>1277.34</v>
      </c>
    </row>
    <row r="14">
      <c r="A14" s="9" t="inlineStr">
        <is>
          <t>ORD-2025012</t>
        </is>
      </c>
      <c r="B14" s="10" t="n">
        <v>46066.45320462013</v>
      </c>
      <c r="C14" s="11" t="inlineStr">
        <is>
          <t>Mancini Laura</t>
        </is>
      </c>
      <c r="D14" s="11" t="inlineStr">
        <is>
          <t>Cuffie Wireless BT500</t>
        </is>
      </c>
      <c r="E14" s="9" t="inlineStr">
        <is>
          <t>Elettronica</t>
        </is>
      </c>
      <c r="F14" s="12" t="n">
        <v>89.90000000000001</v>
      </c>
      <c r="G14" s="9" t="n">
        <v>2</v>
      </c>
      <c r="H14" s="13" t="n">
        <v>10</v>
      </c>
      <c r="I14" s="8" t="inlineStr">
        <is>
          <t>Annullato</t>
        </is>
      </c>
      <c r="J14" s="10" t="n">
        <v>46070.45320462013</v>
      </c>
      <c r="K14" s="12" t="n">
        <v>161.82</v>
      </c>
      <c r="L14" s="12" t="n">
        <v>35.6</v>
      </c>
      <c r="M14" s="12" t="n">
        <v>197.42</v>
      </c>
    </row>
    <row r="15">
      <c r="A15" s="3" t="inlineStr">
        <is>
          <t>ORD-2025013</t>
        </is>
      </c>
      <c r="B15" s="4" t="n">
        <v>46010.45320462013</v>
      </c>
      <c r="C15" s="5" t="inlineStr">
        <is>
          <t>Ricci Marco</t>
        </is>
      </c>
      <c r="D15" s="5" t="inlineStr">
        <is>
          <t>Manuale Excel 2024</t>
        </is>
      </c>
      <c r="E15" s="3" t="inlineStr">
        <is>
          <t>Libri</t>
        </is>
      </c>
      <c r="F15" s="6" t="n">
        <v>29.9</v>
      </c>
      <c r="G15" s="3" t="n">
        <v>5</v>
      </c>
      <c r="H15" s="7" t="n">
        <v>0</v>
      </c>
      <c r="I15" s="16" t="inlineStr">
        <is>
          <t>In lavorazione</t>
        </is>
      </c>
      <c r="J15" s="4" t="n">
        <v>46017.45320462013</v>
      </c>
      <c r="K15" s="6" t="n">
        <v>149.5</v>
      </c>
      <c r="L15" s="6" t="n">
        <v>32.89</v>
      </c>
      <c r="M15" s="6" t="n">
        <v>182.39</v>
      </c>
    </row>
    <row r="16">
      <c r="A16" s="9" t="inlineStr">
        <is>
          <t>ORD-2025014</t>
        </is>
      </c>
      <c r="B16" s="10" t="n">
        <v>46063.45320462013</v>
      </c>
      <c r="C16" s="11" t="inlineStr">
        <is>
          <t>Conti Sara</t>
        </is>
      </c>
      <c r="D16" s="11" t="inlineStr">
        <is>
          <t>Laptop UltraBook Pro</t>
        </is>
      </c>
      <c r="E16" s="9" t="inlineStr">
        <is>
          <t>Elettronica</t>
        </is>
      </c>
      <c r="F16" s="12" t="n">
        <v>1199</v>
      </c>
      <c r="G16" s="9" t="n">
        <v>3</v>
      </c>
      <c r="H16" s="13" t="n">
        <v>5</v>
      </c>
      <c r="I16" s="14" t="inlineStr">
        <is>
          <t>In attesa</t>
        </is>
      </c>
      <c r="J16" s="10" t="n">
        <v>46066.45320462013</v>
      </c>
      <c r="K16" s="12" t="n">
        <v>3417.15</v>
      </c>
      <c r="L16" s="12" t="n">
        <v>751.77</v>
      </c>
      <c r="M16" s="12" t="n">
        <v>4168.92</v>
      </c>
    </row>
    <row r="17">
      <c r="A17" s="3" t="inlineStr">
        <is>
          <t>ORD-2025015</t>
        </is>
      </c>
      <c r="B17" s="4" t="n">
        <v>46014.45320462013</v>
      </c>
      <c r="C17" s="5" t="inlineStr">
        <is>
          <t>Coppola Davide</t>
        </is>
      </c>
      <c r="D17" s="5" t="inlineStr">
        <is>
          <t>T-Shirt Cotone Bio</t>
        </is>
      </c>
      <c r="E17" s="3" t="inlineStr">
        <is>
          <t>Abbigliamento</t>
        </is>
      </c>
      <c r="F17" s="6" t="n">
        <v>24.9</v>
      </c>
      <c r="G17" s="3" t="n">
        <v>3</v>
      </c>
      <c r="H17" s="7" t="n">
        <v>0</v>
      </c>
      <c r="I17" s="17" t="inlineStr">
        <is>
          <t>Consegnato</t>
        </is>
      </c>
      <c r="J17" s="4" t="n">
        <v>46023.45320462013</v>
      </c>
      <c r="K17" s="6" t="n">
        <v>74.7</v>
      </c>
      <c r="L17" s="6" t="n">
        <v>16.43</v>
      </c>
      <c r="M17" s="6" t="n">
        <v>91.13</v>
      </c>
    </row>
    <row r="18">
      <c r="A18" s="9" t="inlineStr">
        <is>
          <t>ORD-2025016</t>
        </is>
      </c>
      <c r="B18" s="10" t="n">
        <v>46064.45320462013</v>
      </c>
      <c r="C18" s="11" t="inlineStr">
        <is>
          <t>Coppola Davide</t>
        </is>
      </c>
      <c r="D18" s="11" t="inlineStr">
        <is>
          <t>Sedia Ergonomica</t>
        </is>
      </c>
      <c r="E18" s="9" t="inlineStr">
        <is>
          <t>Arredamento</t>
        </is>
      </c>
      <c r="F18" s="12" t="n">
        <v>289</v>
      </c>
      <c r="G18" s="9" t="n">
        <v>4</v>
      </c>
      <c r="H18" s="13" t="n">
        <v>0</v>
      </c>
      <c r="I18" s="8" t="inlineStr">
        <is>
          <t>Annullato</t>
        </is>
      </c>
      <c r="J18" s="10" t="n">
        <v>46068.45320462013</v>
      </c>
      <c r="K18" s="12" t="n">
        <v>1156</v>
      </c>
      <c r="L18" s="12" t="n">
        <v>254.32</v>
      </c>
      <c r="M18" s="12" t="n">
        <v>1410.32</v>
      </c>
    </row>
    <row r="19">
      <c r="A19" s="3" t="inlineStr">
        <is>
          <t>ORD-2025017</t>
        </is>
      </c>
      <c r="B19" s="4" t="n">
        <v>46023.45320462013</v>
      </c>
      <c r="C19" s="5" t="inlineStr">
        <is>
          <t>Fontana Chiara</t>
        </is>
      </c>
      <c r="D19" s="5" t="inlineStr">
        <is>
          <t>Pasta Artigianale 500g</t>
        </is>
      </c>
      <c r="E19" s="3" t="inlineStr">
        <is>
          <t>Alimentari</t>
        </is>
      </c>
      <c r="F19" s="6" t="n">
        <v>3.5</v>
      </c>
      <c r="G19" s="3" t="n">
        <v>5</v>
      </c>
      <c r="H19" s="7" t="n">
        <v>0</v>
      </c>
      <c r="I19" s="17" t="inlineStr">
        <is>
          <t>Consegnato</t>
        </is>
      </c>
      <c r="J19" s="4" t="n">
        <v>46031.45320462013</v>
      </c>
      <c r="K19" s="6" t="n">
        <v>17.5</v>
      </c>
      <c r="L19" s="6" t="n">
        <v>3.85</v>
      </c>
      <c r="M19" s="6" t="n">
        <v>21.35</v>
      </c>
    </row>
    <row r="20">
      <c r="A20" s="9" t="inlineStr">
        <is>
          <t>ORD-2025018</t>
        </is>
      </c>
      <c r="B20" s="10" t="n">
        <v>46034.45320462013</v>
      </c>
      <c r="C20" s="11" t="inlineStr">
        <is>
          <t>Gallo Elena</t>
        </is>
      </c>
      <c r="D20" s="11" t="inlineStr">
        <is>
          <t>Sedia Ergonomica</t>
        </is>
      </c>
      <c r="E20" s="9" t="inlineStr">
        <is>
          <t>Arredamento</t>
        </is>
      </c>
      <c r="F20" s="12" t="n">
        <v>289</v>
      </c>
      <c r="G20" s="9" t="n">
        <v>2</v>
      </c>
      <c r="H20" s="13" t="n">
        <v>10</v>
      </c>
      <c r="I20" s="15" t="inlineStr">
        <is>
          <t>Confermato</t>
        </is>
      </c>
      <c r="J20" s="10" t="n">
        <v>46037.45320462013</v>
      </c>
      <c r="K20" s="12" t="n">
        <v>520.2</v>
      </c>
      <c r="L20" s="12" t="n">
        <v>114.44</v>
      </c>
      <c r="M20" s="12" t="n">
        <v>634.64</v>
      </c>
    </row>
    <row r="21">
      <c r="A21" s="3" t="inlineStr">
        <is>
          <t>ORD-2025019</t>
        </is>
      </c>
      <c r="B21" s="4" t="n">
        <v>46077.45320462013</v>
      </c>
      <c r="C21" s="5" t="inlineStr">
        <is>
          <t>Pellegrini Monica</t>
        </is>
      </c>
      <c r="D21" s="5" t="inlineStr">
        <is>
          <t>Laptop UltraBook Pro</t>
        </is>
      </c>
      <c r="E21" s="3" t="inlineStr">
        <is>
          <t>Elettronica</t>
        </is>
      </c>
      <c r="F21" s="6" t="n">
        <v>1199</v>
      </c>
      <c r="G21" s="3" t="n">
        <v>2</v>
      </c>
      <c r="H21" s="7" t="n">
        <v>15</v>
      </c>
      <c r="I21" s="14" t="inlineStr">
        <is>
          <t>In attesa</t>
        </is>
      </c>
      <c r="J21" s="4" t="n">
        <v>46091.45320462013</v>
      </c>
      <c r="K21" s="6" t="n">
        <v>2038.3</v>
      </c>
      <c r="L21" s="6" t="n">
        <v>448.43</v>
      </c>
      <c r="M21" s="6" t="n">
        <v>2486.73</v>
      </c>
    </row>
    <row r="22">
      <c r="A22" s="9" t="inlineStr">
        <is>
          <t>ORD-2025020</t>
        </is>
      </c>
      <c r="B22" s="10" t="n">
        <v>46021.45320462013</v>
      </c>
      <c r="C22" s="11" t="inlineStr">
        <is>
          <t>Mancini Laura</t>
        </is>
      </c>
      <c r="D22" s="11" t="inlineStr">
        <is>
          <t>Romanzo Bestseller</t>
        </is>
      </c>
      <c r="E22" s="9" t="inlineStr">
        <is>
          <t>Libri</t>
        </is>
      </c>
      <c r="F22" s="12" t="n">
        <v>16.9</v>
      </c>
      <c r="G22" s="9" t="n">
        <v>4</v>
      </c>
      <c r="H22" s="13" t="n">
        <v>5</v>
      </c>
      <c r="I22" s="14" t="inlineStr">
        <is>
          <t>In attesa</t>
        </is>
      </c>
      <c r="J22" s="10" t="n">
        <v>46030.45320462013</v>
      </c>
      <c r="K22" s="12" t="n">
        <v>64.22</v>
      </c>
      <c r="L22" s="12" t="n">
        <v>14.13</v>
      </c>
      <c r="M22" s="12" t="n">
        <v>78.34999999999999</v>
      </c>
    </row>
    <row r="23">
      <c r="A23" s="3" t="inlineStr">
        <is>
          <t>ORD-2025021</t>
        </is>
      </c>
      <c r="B23" s="4" t="n">
        <v>46083.45320462013</v>
      </c>
      <c r="C23" s="5" t="inlineStr">
        <is>
          <t>Marini Paolo</t>
        </is>
      </c>
      <c r="D23" s="5" t="inlineStr">
        <is>
          <t>Bicicletta Mountain Bike</t>
        </is>
      </c>
      <c r="E23" s="3" t="inlineStr">
        <is>
          <t>Sport</t>
        </is>
      </c>
      <c r="F23" s="6" t="n">
        <v>649</v>
      </c>
      <c r="G23" s="3" t="n">
        <v>1</v>
      </c>
      <c r="H23" s="7" t="n">
        <v>15</v>
      </c>
      <c r="I23" s="17" t="inlineStr">
        <is>
          <t>Consegnato</t>
        </is>
      </c>
      <c r="J23" s="4" t="n">
        <v>46095.45320462013</v>
      </c>
      <c r="K23" s="6" t="n">
        <v>551.65</v>
      </c>
      <c r="L23" s="6" t="n">
        <v>121.36</v>
      </c>
      <c r="M23" s="6" t="n">
        <v>673.01</v>
      </c>
    </row>
    <row r="24">
      <c r="A24" s="9" t="inlineStr">
        <is>
          <t>ORD-2025022</t>
        </is>
      </c>
      <c r="B24" s="10" t="n">
        <v>46060.45320462013</v>
      </c>
      <c r="C24" s="11" t="inlineStr">
        <is>
          <t>Russo Andrea</t>
        </is>
      </c>
      <c r="D24" s="11" t="inlineStr">
        <is>
          <t>Borraccia Termica</t>
        </is>
      </c>
      <c r="E24" s="9" t="inlineStr">
        <is>
          <t>Sport</t>
        </is>
      </c>
      <c r="F24" s="12" t="n">
        <v>19.9</v>
      </c>
      <c r="G24" s="9" t="n">
        <v>3</v>
      </c>
      <c r="H24" s="13" t="n">
        <v>0</v>
      </c>
      <c r="I24" s="16" t="inlineStr">
        <is>
          <t>In lavorazione</t>
        </is>
      </c>
      <c r="J24" s="10" t="n">
        <v>46068.45320462013</v>
      </c>
      <c r="K24" s="12" t="n">
        <v>59.7</v>
      </c>
      <c r="L24" s="12" t="n">
        <v>13.13</v>
      </c>
      <c r="M24" s="12" t="n">
        <v>72.83</v>
      </c>
    </row>
    <row r="25">
      <c r="A25" s="3" t="inlineStr">
        <is>
          <t>ORD-2025023</t>
        </is>
      </c>
      <c r="B25" s="4" t="n">
        <v>46075.45320462013</v>
      </c>
      <c r="C25" s="5" t="inlineStr">
        <is>
          <t>Lombardi Anna</t>
        </is>
      </c>
      <c r="D25" s="5" t="inlineStr">
        <is>
          <t>Scarpe Running Pro</t>
        </is>
      </c>
      <c r="E25" s="3" t="inlineStr">
        <is>
          <t>Abbigliamento</t>
        </is>
      </c>
      <c r="F25" s="6" t="n">
        <v>79.90000000000001</v>
      </c>
      <c r="G25" s="3" t="n">
        <v>3</v>
      </c>
      <c r="H25" s="7" t="n">
        <v>10</v>
      </c>
      <c r="I25" s="14" t="inlineStr">
        <is>
          <t>In attesa</t>
        </is>
      </c>
      <c r="J25" s="4" t="n">
        <v>46085.45320462013</v>
      </c>
      <c r="K25" s="6" t="n">
        <v>215.73</v>
      </c>
      <c r="L25" s="6" t="n">
        <v>47.46</v>
      </c>
      <c r="M25" s="6" t="n">
        <v>263.19</v>
      </c>
    </row>
    <row r="26">
      <c r="A26" s="9" t="inlineStr">
        <is>
          <t>ORD-2025024</t>
        </is>
      </c>
      <c r="B26" s="10" t="n">
        <v>46016.45320462013</v>
      </c>
      <c r="C26" s="11" t="inlineStr">
        <is>
          <t>Pellegrini Monica</t>
        </is>
      </c>
      <c r="D26" s="11" t="inlineStr">
        <is>
          <t>Tablet Pad 10"</t>
        </is>
      </c>
      <c r="E26" s="9" t="inlineStr">
        <is>
          <t>Elettronica</t>
        </is>
      </c>
      <c r="F26" s="12" t="n">
        <v>349</v>
      </c>
      <c r="G26" s="9" t="n">
        <v>3</v>
      </c>
      <c r="H26" s="13" t="n">
        <v>20</v>
      </c>
      <c r="I26" s="8" t="inlineStr">
        <is>
          <t>Annullato</t>
        </is>
      </c>
      <c r="J26" s="10" t="n">
        <v>46026.45320462013</v>
      </c>
      <c r="K26" s="12" t="n">
        <v>837.6</v>
      </c>
      <c r="L26" s="12" t="n">
        <v>184.27</v>
      </c>
      <c r="M26" s="12" t="n">
        <v>1021.87</v>
      </c>
    </row>
    <row r="27">
      <c r="A27" s="3" t="inlineStr">
        <is>
          <t>ORD-2025025</t>
        </is>
      </c>
      <c r="B27" s="4" t="n">
        <v>46030.45320462013</v>
      </c>
      <c r="C27" s="5" t="inlineStr">
        <is>
          <t>Ferrari Luca</t>
        </is>
      </c>
      <c r="D27" s="5" t="inlineStr">
        <is>
          <t>T-Shirt Cotone Bio</t>
        </is>
      </c>
      <c r="E27" s="3" t="inlineStr">
        <is>
          <t>Abbigliamento</t>
        </is>
      </c>
      <c r="F27" s="6" t="n">
        <v>24.9</v>
      </c>
      <c r="G27" s="3" t="n">
        <v>2</v>
      </c>
      <c r="H27" s="7" t="n">
        <v>10</v>
      </c>
      <c r="I27" s="16" t="inlineStr">
        <is>
          <t>In lavorazione</t>
        </is>
      </c>
      <c r="J27" s="4" t="n">
        <v>46032.45320462013</v>
      </c>
      <c r="K27" s="6" t="n">
        <v>44.82</v>
      </c>
      <c r="L27" s="6" t="n">
        <v>9.859999999999999</v>
      </c>
      <c r="M27" s="6" t="n">
        <v>54.68</v>
      </c>
    </row>
    <row r="28">
      <c r="A28" s="9" t="inlineStr">
        <is>
          <t>ORD-2025026</t>
        </is>
      </c>
      <c r="B28" s="10" t="n">
        <v>46058.45320462013</v>
      </c>
      <c r="C28" s="11" t="inlineStr">
        <is>
          <t>Lombardi Anna</t>
        </is>
      </c>
      <c r="D28" s="11" t="inlineStr">
        <is>
          <t>Divano 3 posti</t>
        </is>
      </c>
      <c r="E28" s="9" t="inlineStr">
        <is>
          <t>Arredamento</t>
        </is>
      </c>
      <c r="F28" s="12" t="n">
        <v>899</v>
      </c>
      <c r="G28" s="9" t="n">
        <v>1</v>
      </c>
      <c r="H28" s="13" t="n">
        <v>0</v>
      </c>
      <c r="I28" s="14" t="inlineStr">
        <is>
          <t>In attesa</t>
        </is>
      </c>
      <c r="J28" s="10" t="n">
        <v>46063.45320462013</v>
      </c>
      <c r="K28" s="12" t="n">
        <v>899</v>
      </c>
      <c r="L28" s="12" t="n">
        <v>197.78</v>
      </c>
      <c r="M28" s="12" t="n">
        <v>1096.78</v>
      </c>
    </row>
    <row r="29">
      <c r="A29" s="3" t="inlineStr">
        <is>
          <t>ORD-2025027</t>
        </is>
      </c>
      <c r="B29" s="4" t="n">
        <v>46035.45320462013</v>
      </c>
      <c r="C29" s="5" t="inlineStr">
        <is>
          <t>Conti Sara</t>
        </is>
      </c>
      <c r="D29" s="5" t="inlineStr">
        <is>
          <t>Laptop UltraBook Pro</t>
        </is>
      </c>
      <c r="E29" s="3" t="inlineStr">
        <is>
          <t>Elettronica</t>
        </is>
      </c>
      <c r="F29" s="6" t="n">
        <v>1199</v>
      </c>
      <c r="G29" s="3" t="n">
        <v>1</v>
      </c>
      <c r="H29" s="7" t="n">
        <v>0</v>
      </c>
      <c r="I29" s="17" t="inlineStr">
        <is>
          <t>Consegnato</t>
        </is>
      </c>
      <c r="J29" s="4" t="n">
        <v>46038.45320462013</v>
      </c>
      <c r="K29" s="6" t="n">
        <v>1199</v>
      </c>
      <c r="L29" s="6" t="n">
        <v>263.78</v>
      </c>
      <c r="M29" s="6" t="n">
        <v>1462.78</v>
      </c>
    </row>
    <row r="30">
      <c r="A30" s="9" t="inlineStr">
        <is>
          <t>ORD-2025028</t>
        </is>
      </c>
      <c r="B30" s="10" t="n">
        <v>46037.45320462013</v>
      </c>
      <c r="C30" s="11" t="inlineStr">
        <is>
          <t>Russo Andrea</t>
        </is>
      </c>
      <c r="D30" s="11" t="inlineStr">
        <is>
          <t>Borraccia Termica</t>
        </is>
      </c>
      <c r="E30" s="9" t="inlineStr">
        <is>
          <t>Sport</t>
        </is>
      </c>
      <c r="F30" s="12" t="n">
        <v>19.9</v>
      </c>
      <c r="G30" s="9" t="n">
        <v>2</v>
      </c>
      <c r="H30" s="13" t="n">
        <v>15</v>
      </c>
      <c r="I30" s="15" t="inlineStr">
        <is>
          <t>Confermato</t>
        </is>
      </c>
      <c r="J30" s="10" t="n">
        <v>46047.45320462013</v>
      </c>
      <c r="K30" s="12" t="n">
        <v>33.83</v>
      </c>
      <c r="L30" s="12" t="n">
        <v>7.44</v>
      </c>
      <c r="M30" s="12" t="n">
        <v>41.27</v>
      </c>
    </row>
    <row r="31">
      <c r="A31" s="3" t="inlineStr">
        <is>
          <t>ORD-2025029</t>
        </is>
      </c>
      <c r="B31" s="4" t="n">
        <v>46070.45320462013</v>
      </c>
      <c r="C31" s="5" t="inlineStr">
        <is>
          <t>Marini Paolo</t>
        </is>
      </c>
      <c r="D31" s="5" t="inlineStr">
        <is>
          <t>Scarpe Running Pro</t>
        </is>
      </c>
      <c r="E31" s="3" t="inlineStr">
        <is>
          <t>Abbigliamento</t>
        </is>
      </c>
      <c r="F31" s="6" t="n">
        <v>79.90000000000001</v>
      </c>
      <c r="G31" s="3" t="n">
        <v>5</v>
      </c>
      <c r="H31" s="7" t="n">
        <v>5</v>
      </c>
      <c r="I31" s="17" t="inlineStr">
        <is>
          <t>Consegnato</t>
        </is>
      </c>
      <c r="J31" s="4" t="n">
        <v>46080.45320462013</v>
      </c>
      <c r="K31" s="6" t="n">
        <v>379.52</v>
      </c>
      <c r="L31" s="6" t="n">
        <v>83.48999999999999</v>
      </c>
      <c r="M31" s="6" t="n">
        <v>463.01</v>
      </c>
    </row>
    <row r="32">
      <c r="A32" s="9" t="inlineStr">
        <is>
          <t>ORD-2025030</t>
        </is>
      </c>
      <c r="B32" s="10" t="n">
        <v>46014.45320462013</v>
      </c>
      <c r="C32" s="11" t="inlineStr">
        <is>
          <t>Fontana Chiara</t>
        </is>
      </c>
      <c r="D32" s="11" t="inlineStr">
        <is>
          <t>T-Shirt Cotone Bio</t>
        </is>
      </c>
      <c r="E32" s="9" t="inlineStr">
        <is>
          <t>Abbigliamento</t>
        </is>
      </c>
      <c r="F32" s="12" t="n">
        <v>24.9</v>
      </c>
      <c r="G32" s="9" t="n">
        <v>4</v>
      </c>
      <c r="H32" s="13" t="n">
        <v>15</v>
      </c>
      <c r="I32" s="16" t="inlineStr">
        <is>
          <t>In lavorazione</t>
        </is>
      </c>
      <c r="J32" s="10" t="n">
        <v>46021.45320462013</v>
      </c>
      <c r="K32" s="12" t="n">
        <v>84.66</v>
      </c>
      <c r="L32" s="12" t="n">
        <v>18.63</v>
      </c>
      <c r="M32" s="12" t="n">
        <v>103.29</v>
      </c>
    </row>
    <row r="33">
      <c r="A33" s="3" t="inlineStr">
        <is>
          <t>ORD-2025031</t>
        </is>
      </c>
      <c r="B33" s="4" t="n">
        <v>46066.45320462013</v>
      </c>
      <c r="C33" s="5" t="inlineStr">
        <is>
          <t>Coppola Davide</t>
        </is>
      </c>
      <c r="D33" s="5" t="inlineStr">
        <is>
          <t>Manuale Excel 2024</t>
        </is>
      </c>
      <c r="E33" s="3" t="inlineStr">
        <is>
          <t>Libri</t>
        </is>
      </c>
      <c r="F33" s="6" t="n">
        <v>29.9</v>
      </c>
      <c r="G33" s="3" t="n">
        <v>4</v>
      </c>
      <c r="H33" s="7" t="n">
        <v>0</v>
      </c>
      <c r="I33" s="17" t="inlineStr">
        <is>
          <t>Consegnato</t>
        </is>
      </c>
      <c r="J33" s="4" t="n">
        <v>46071.45320462013</v>
      </c>
      <c r="K33" s="6" t="n">
        <v>119.6</v>
      </c>
      <c r="L33" s="6" t="n">
        <v>26.31</v>
      </c>
      <c r="M33" s="6" t="n">
        <v>145.91</v>
      </c>
    </row>
    <row r="34">
      <c r="A34" s="9" t="inlineStr">
        <is>
          <t>ORD-2025032</t>
        </is>
      </c>
      <c r="B34" s="10" t="n">
        <v>46068.45320462013</v>
      </c>
      <c r="C34" s="11" t="inlineStr">
        <is>
          <t>Gallo Elena</t>
        </is>
      </c>
      <c r="D34" s="11" t="inlineStr">
        <is>
          <t>Cuffie Wireless BT500</t>
        </is>
      </c>
      <c r="E34" s="9" t="inlineStr">
        <is>
          <t>Elettronica</t>
        </is>
      </c>
      <c r="F34" s="12" t="n">
        <v>89.90000000000001</v>
      </c>
      <c r="G34" s="9" t="n">
        <v>5</v>
      </c>
      <c r="H34" s="13" t="n">
        <v>10</v>
      </c>
      <c r="I34" s="14" t="inlineStr">
        <is>
          <t>In attesa</t>
        </is>
      </c>
      <c r="J34" s="10" t="n">
        <v>46079.45320462013</v>
      </c>
      <c r="K34" s="12" t="n">
        <v>404.55</v>
      </c>
      <c r="L34" s="12" t="n">
        <v>89</v>
      </c>
      <c r="M34" s="12" t="n">
        <v>493.55</v>
      </c>
    </row>
    <row r="35">
      <c r="A35" s="3" t="inlineStr">
        <is>
          <t>ORD-2025033</t>
        </is>
      </c>
      <c r="B35" s="4" t="n">
        <v>46089.45320462013</v>
      </c>
      <c r="C35" s="5" t="inlineStr">
        <is>
          <t>Rossi Mario</t>
        </is>
      </c>
      <c r="D35" s="5" t="inlineStr">
        <is>
          <t>Pasta Artigianale 500g</t>
        </is>
      </c>
      <c r="E35" s="3" t="inlineStr">
        <is>
          <t>Alimentari</t>
        </is>
      </c>
      <c r="F35" s="6" t="n">
        <v>3.5</v>
      </c>
      <c r="G35" s="3" t="n">
        <v>1</v>
      </c>
      <c r="H35" s="7" t="n">
        <v>0</v>
      </c>
      <c r="I35" s="14" t="inlineStr">
        <is>
          <t>In attesa</t>
        </is>
      </c>
      <c r="J35" s="4" t="n">
        <v>46091.45320462013</v>
      </c>
      <c r="K35" s="6" t="n">
        <v>3.5</v>
      </c>
      <c r="L35" s="6" t="n">
        <v>0.77</v>
      </c>
      <c r="M35" s="6" t="n">
        <v>4.27</v>
      </c>
    </row>
    <row r="36">
      <c r="A36" s="9" t="inlineStr">
        <is>
          <t>ORD-2025034</t>
        </is>
      </c>
      <c r="B36" s="10" t="n">
        <v>46012.45320462013</v>
      </c>
      <c r="C36" s="11" t="inlineStr">
        <is>
          <t>Bianchi Giulia</t>
        </is>
      </c>
      <c r="D36" s="11" t="inlineStr">
        <is>
          <t>Divano 3 posti</t>
        </is>
      </c>
      <c r="E36" s="9" t="inlineStr">
        <is>
          <t>Arredamento</t>
        </is>
      </c>
      <c r="F36" s="12" t="n">
        <v>899</v>
      </c>
      <c r="G36" s="9" t="n">
        <v>2</v>
      </c>
      <c r="H36" s="13" t="n">
        <v>0</v>
      </c>
      <c r="I36" s="17" t="inlineStr">
        <is>
          <t>Consegnato</t>
        </is>
      </c>
      <c r="J36" s="10" t="n">
        <v>46021.45320462013</v>
      </c>
      <c r="K36" s="12" t="n">
        <v>1798</v>
      </c>
      <c r="L36" s="12" t="n">
        <v>395.56</v>
      </c>
      <c r="M36" s="12" t="n">
        <v>2193.56</v>
      </c>
    </row>
    <row r="37">
      <c r="A37" s="3" t="inlineStr">
        <is>
          <t>ORD-2025035</t>
        </is>
      </c>
      <c r="B37" s="4" t="n">
        <v>46037.45320462013</v>
      </c>
      <c r="C37" s="5" t="inlineStr">
        <is>
          <t>Greco Pietro</t>
        </is>
      </c>
      <c r="D37" s="5" t="inlineStr">
        <is>
          <t>T-Shirt Cotone Bio</t>
        </is>
      </c>
      <c r="E37" s="3" t="inlineStr">
        <is>
          <t>Abbigliamento</t>
        </is>
      </c>
      <c r="F37" s="6" t="n">
        <v>24.9</v>
      </c>
      <c r="G37" s="3" t="n">
        <v>5</v>
      </c>
      <c r="H37" s="7" t="n">
        <v>10</v>
      </c>
      <c r="I37" s="15" t="inlineStr">
        <is>
          <t>Confermato</t>
        </is>
      </c>
      <c r="J37" s="4" t="n">
        <v>46042.45320462013</v>
      </c>
      <c r="K37" s="6" t="n">
        <v>112.05</v>
      </c>
      <c r="L37" s="6" t="n">
        <v>24.65</v>
      </c>
      <c r="M37" s="6" t="n">
        <v>136.7</v>
      </c>
    </row>
    <row r="38">
      <c r="A38" s="9" t="inlineStr">
        <is>
          <t>ORD-2025036</t>
        </is>
      </c>
      <c r="B38" s="10" t="n">
        <v>46085.45320462013</v>
      </c>
      <c r="C38" s="11" t="inlineStr">
        <is>
          <t>Russo Andrea</t>
        </is>
      </c>
      <c r="D38" s="11" t="inlineStr">
        <is>
          <t>Tapis Roulant T500</t>
        </is>
      </c>
      <c r="E38" s="9" t="inlineStr">
        <is>
          <t>Sport</t>
        </is>
      </c>
      <c r="F38" s="12" t="n">
        <v>799</v>
      </c>
      <c r="G38" s="9" t="n">
        <v>2</v>
      </c>
      <c r="H38" s="13" t="n">
        <v>0</v>
      </c>
      <c r="I38" s="18" t="inlineStr">
        <is>
          <t>Spedito</t>
        </is>
      </c>
      <c r="J38" s="10" t="n">
        <v>46097.45320462013</v>
      </c>
      <c r="K38" s="12" t="n">
        <v>1598</v>
      </c>
      <c r="L38" s="12" t="n">
        <v>351.56</v>
      </c>
      <c r="M38" s="12" t="n">
        <v>1949.56</v>
      </c>
    </row>
    <row r="39">
      <c r="A39" s="3" t="inlineStr">
        <is>
          <t>ORD-2025037</t>
        </is>
      </c>
      <c r="B39" s="4" t="n">
        <v>46091.45320462013</v>
      </c>
      <c r="C39" s="5" t="inlineStr">
        <is>
          <t>Gallo Elena</t>
        </is>
      </c>
      <c r="D39" s="5" t="inlineStr">
        <is>
          <t>Romanzo Bestseller</t>
        </is>
      </c>
      <c r="E39" s="3" t="inlineStr">
        <is>
          <t>Libri</t>
        </is>
      </c>
      <c r="F39" s="6" t="n">
        <v>16.9</v>
      </c>
      <c r="G39" s="3" t="n">
        <v>4</v>
      </c>
      <c r="H39" s="7" t="n">
        <v>5</v>
      </c>
      <c r="I39" s="18" t="inlineStr">
        <is>
          <t>Spedito</t>
        </is>
      </c>
      <c r="J39" s="4" t="n">
        <v>46103.45320462013</v>
      </c>
      <c r="K39" s="6" t="n">
        <v>64.22</v>
      </c>
      <c r="L39" s="6" t="n">
        <v>14.13</v>
      </c>
      <c r="M39" s="6" t="n">
        <v>78.34999999999999</v>
      </c>
    </row>
    <row r="40">
      <c r="A40" s="9" t="inlineStr">
        <is>
          <t>ORD-2025038</t>
        </is>
      </c>
      <c r="B40" s="10" t="n">
        <v>46084.45320462013</v>
      </c>
      <c r="C40" s="11" t="inlineStr">
        <is>
          <t>Rossi Mario</t>
        </is>
      </c>
      <c r="D40" s="11" t="inlineStr">
        <is>
          <t>Tablet Pad 10"</t>
        </is>
      </c>
      <c r="E40" s="9" t="inlineStr">
        <is>
          <t>Elettronica</t>
        </is>
      </c>
      <c r="F40" s="12" t="n">
        <v>349</v>
      </c>
      <c r="G40" s="9" t="n">
        <v>3</v>
      </c>
      <c r="H40" s="13" t="n">
        <v>20</v>
      </c>
      <c r="I40" s="18" t="inlineStr">
        <is>
          <t>Spedito</t>
        </is>
      </c>
      <c r="J40" s="10" t="n">
        <v>46089.45320462013</v>
      </c>
      <c r="K40" s="12" t="n">
        <v>837.6</v>
      </c>
      <c r="L40" s="12" t="n">
        <v>184.27</v>
      </c>
      <c r="M40" s="12" t="n">
        <v>1021.87</v>
      </c>
    </row>
    <row r="41">
      <c r="A41" s="3" t="inlineStr">
        <is>
          <t>ORD-2025039</t>
        </is>
      </c>
      <c r="B41" s="4" t="n">
        <v>46043.45320462013</v>
      </c>
      <c r="C41" s="5" t="inlineStr">
        <is>
          <t>Conti Sara</t>
        </is>
      </c>
      <c r="D41" s="5" t="inlineStr">
        <is>
          <t>T-Shirt Cotone Bio</t>
        </is>
      </c>
      <c r="E41" s="3" t="inlineStr">
        <is>
          <t>Abbigliamento</t>
        </is>
      </c>
      <c r="F41" s="6" t="n">
        <v>24.9</v>
      </c>
      <c r="G41" s="3" t="n">
        <v>4</v>
      </c>
      <c r="H41" s="7" t="n">
        <v>0</v>
      </c>
      <c r="I41" s="17" t="inlineStr">
        <is>
          <t>Consegnato</t>
        </is>
      </c>
      <c r="J41" s="4" t="n">
        <v>46047.45320462013</v>
      </c>
      <c r="K41" s="6" t="n">
        <v>99.59999999999999</v>
      </c>
      <c r="L41" s="6" t="n">
        <v>21.91</v>
      </c>
      <c r="M41" s="6" t="n">
        <v>121.51</v>
      </c>
    </row>
    <row r="42">
      <c r="A42" s="9" t="inlineStr">
        <is>
          <t>ORD-2025040</t>
        </is>
      </c>
      <c r="B42" s="10" t="n">
        <v>46027.45320462013</v>
      </c>
      <c r="C42" s="11" t="inlineStr">
        <is>
          <t>Lombardi Anna</t>
        </is>
      </c>
      <c r="D42" s="11" t="inlineStr">
        <is>
          <t>Olio EVO 750ml</t>
        </is>
      </c>
      <c r="E42" s="9" t="inlineStr">
        <is>
          <t>Alimentari</t>
        </is>
      </c>
      <c r="F42" s="12" t="n">
        <v>8.9</v>
      </c>
      <c r="G42" s="9" t="n">
        <v>1</v>
      </c>
      <c r="H42" s="13" t="n">
        <v>5</v>
      </c>
      <c r="I42" s="15" t="inlineStr">
        <is>
          <t>Confermato</t>
        </is>
      </c>
      <c r="J42" s="10" t="n">
        <v>46030.45320462013</v>
      </c>
      <c r="K42" s="12" t="n">
        <v>8.460000000000001</v>
      </c>
      <c r="L42" s="12" t="n">
        <v>1.86</v>
      </c>
      <c r="M42" s="12" t="n">
        <v>10.32</v>
      </c>
    </row>
    <row r="43">
      <c r="A43" s="3" t="inlineStr">
        <is>
          <t>ORD-2025041</t>
        </is>
      </c>
      <c r="B43" s="4" t="n">
        <v>46067.45320462013</v>
      </c>
      <c r="C43" s="5" t="inlineStr">
        <is>
          <t>Barbieri Stefano</t>
        </is>
      </c>
      <c r="D43" s="5" t="inlineStr">
        <is>
          <t>Laptop UltraBook Pro</t>
        </is>
      </c>
      <c r="E43" s="3" t="inlineStr">
        <is>
          <t>Elettronica</t>
        </is>
      </c>
      <c r="F43" s="6" t="n">
        <v>1199</v>
      </c>
      <c r="G43" s="3" t="n">
        <v>1</v>
      </c>
      <c r="H43" s="7" t="n">
        <v>0</v>
      </c>
      <c r="I43" s="17" t="inlineStr">
        <is>
          <t>Consegnato</t>
        </is>
      </c>
      <c r="J43" s="4" t="n">
        <v>46071.45320462013</v>
      </c>
      <c r="K43" s="6" t="n">
        <v>1199</v>
      </c>
      <c r="L43" s="6" t="n">
        <v>263.78</v>
      </c>
      <c r="M43" s="6" t="n">
        <v>1462.78</v>
      </c>
    </row>
    <row r="44">
      <c r="A44" s="9" t="inlineStr">
        <is>
          <t>ORD-2025042</t>
        </is>
      </c>
      <c r="B44" s="10" t="n">
        <v>46046.45320462013</v>
      </c>
      <c r="C44" s="11" t="inlineStr">
        <is>
          <t>Lombardi Anna</t>
        </is>
      </c>
      <c r="D44" s="11" t="inlineStr">
        <is>
          <t>Romanzo Bestseller</t>
        </is>
      </c>
      <c r="E44" s="9" t="inlineStr">
        <is>
          <t>Libri</t>
        </is>
      </c>
      <c r="F44" s="12" t="n">
        <v>16.9</v>
      </c>
      <c r="G44" s="9" t="n">
        <v>2</v>
      </c>
      <c r="H44" s="13" t="n">
        <v>20</v>
      </c>
      <c r="I44" s="18" t="inlineStr">
        <is>
          <t>Spedito</t>
        </is>
      </c>
      <c r="J44" s="10" t="n">
        <v>46048.45320462013</v>
      </c>
      <c r="K44" s="12" t="n">
        <v>27.04</v>
      </c>
      <c r="L44" s="12" t="n">
        <v>5.95</v>
      </c>
      <c r="M44" s="12" t="n">
        <v>32.99</v>
      </c>
    </row>
    <row r="45">
      <c r="A45" s="3" t="inlineStr">
        <is>
          <t>ORD-2025043</t>
        </is>
      </c>
      <c r="B45" s="4" t="n">
        <v>46039.45320462013</v>
      </c>
      <c r="C45" s="5" t="inlineStr">
        <is>
          <t>Ricci Marco</t>
        </is>
      </c>
      <c r="D45" s="5" t="inlineStr">
        <is>
          <t>Scarpe Running Pro</t>
        </is>
      </c>
      <c r="E45" s="3" t="inlineStr">
        <is>
          <t>Abbigliamento</t>
        </is>
      </c>
      <c r="F45" s="6" t="n">
        <v>79.90000000000001</v>
      </c>
      <c r="G45" s="3" t="n">
        <v>4</v>
      </c>
      <c r="H45" s="7" t="n">
        <v>0</v>
      </c>
      <c r="I45" s="14" t="inlineStr">
        <is>
          <t>In attesa</t>
        </is>
      </c>
      <c r="J45" s="4" t="n">
        <v>46045.45320462013</v>
      </c>
      <c r="K45" s="6" t="n">
        <v>319.6</v>
      </c>
      <c r="L45" s="6" t="n">
        <v>70.31</v>
      </c>
      <c r="M45" s="6" t="n">
        <v>389.91</v>
      </c>
    </row>
    <row r="46">
      <c r="A46" s="9" t="inlineStr">
        <is>
          <t>ORD-2025044</t>
        </is>
      </c>
      <c r="B46" s="10" t="n">
        <v>46035.45320462013</v>
      </c>
      <c r="C46" s="11" t="inlineStr">
        <is>
          <t>Fontana Chiara</t>
        </is>
      </c>
      <c r="D46" s="11" t="inlineStr">
        <is>
          <t>Romanzo Bestseller</t>
        </is>
      </c>
      <c r="E46" s="9" t="inlineStr">
        <is>
          <t>Libri</t>
        </is>
      </c>
      <c r="F46" s="12" t="n">
        <v>16.9</v>
      </c>
      <c r="G46" s="9" t="n">
        <v>5</v>
      </c>
      <c r="H46" s="13" t="n">
        <v>15</v>
      </c>
      <c r="I46" s="8" t="inlineStr">
        <is>
          <t>Annullato</t>
        </is>
      </c>
      <c r="J46" s="10" t="n">
        <v>46039.45320462013</v>
      </c>
      <c r="K46" s="12" t="n">
        <v>71.83</v>
      </c>
      <c r="L46" s="12" t="n">
        <v>15.8</v>
      </c>
      <c r="M46" s="12" t="n">
        <v>87.63</v>
      </c>
    </row>
    <row r="47">
      <c r="A47" s="3" t="inlineStr">
        <is>
          <t>ORD-2025045</t>
        </is>
      </c>
      <c r="B47" s="4" t="n">
        <v>46028.45320462013</v>
      </c>
      <c r="C47" s="5" t="inlineStr">
        <is>
          <t>Marini Paolo</t>
        </is>
      </c>
      <c r="D47" s="5" t="inlineStr">
        <is>
          <t>T-Shirt Cotone Bio</t>
        </is>
      </c>
      <c r="E47" s="3" t="inlineStr">
        <is>
          <t>Abbigliamento</t>
        </is>
      </c>
      <c r="F47" s="6" t="n">
        <v>24.9</v>
      </c>
      <c r="G47" s="3" t="n">
        <v>1</v>
      </c>
      <c r="H47" s="7" t="n">
        <v>10</v>
      </c>
      <c r="I47" s="15" t="inlineStr">
        <is>
          <t>Confermato</t>
        </is>
      </c>
      <c r="J47" s="4" t="n">
        <v>46030.45320462013</v>
      </c>
      <c r="K47" s="6" t="n">
        <v>22.41</v>
      </c>
      <c r="L47" s="6" t="n">
        <v>4.93</v>
      </c>
      <c r="M47" s="6" t="n">
        <v>27.34</v>
      </c>
    </row>
    <row r="48">
      <c r="A48" s="9" t="inlineStr">
        <is>
          <t>ORD-2025046</t>
        </is>
      </c>
      <c r="B48" s="10" t="n">
        <v>46033.45320462013</v>
      </c>
      <c r="C48" s="11" t="inlineStr">
        <is>
          <t>Rossi Mario</t>
        </is>
      </c>
      <c r="D48" s="11" t="inlineStr">
        <is>
          <t>Divano 3 posti</t>
        </is>
      </c>
      <c r="E48" s="9" t="inlineStr">
        <is>
          <t>Arredamento</t>
        </is>
      </c>
      <c r="F48" s="12" t="n">
        <v>899</v>
      </c>
      <c r="G48" s="9" t="n">
        <v>5</v>
      </c>
      <c r="H48" s="13" t="n">
        <v>5</v>
      </c>
      <c r="I48" s="14" t="inlineStr">
        <is>
          <t>In attesa</t>
        </is>
      </c>
      <c r="J48" s="10" t="n">
        <v>46043.45320462013</v>
      </c>
      <c r="K48" s="12" t="n">
        <v>4270.25</v>
      </c>
      <c r="L48" s="12" t="n">
        <v>939.46</v>
      </c>
      <c r="M48" s="12" t="n">
        <v>5209.71</v>
      </c>
    </row>
    <row r="49">
      <c r="A49" s="3" t="inlineStr">
        <is>
          <t>ORD-2025047</t>
        </is>
      </c>
      <c r="B49" s="4" t="n">
        <v>46074.45320462013</v>
      </c>
      <c r="C49" s="5" t="inlineStr">
        <is>
          <t>Rossi Mario</t>
        </is>
      </c>
      <c r="D49" s="5" t="inlineStr">
        <is>
          <t>Scarpe Running Pro</t>
        </is>
      </c>
      <c r="E49" s="3" t="inlineStr">
        <is>
          <t>Abbigliamento</t>
        </is>
      </c>
      <c r="F49" s="6" t="n">
        <v>79.90000000000001</v>
      </c>
      <c r="G49" s="3" t="n">
        <v>1</v>
      </c>
      <c r="H49" s="7" t="n">
        <v>20</v>
      </c>
      <c r="I49" s="17" t="inlineStr">
        <is>
          <t>Consegnato</t>
        </is>
      </c>
      <c r="J49" s="4" t="n">
        <v>46077.45320462013</v>
      </c>
      <c r="K49" s="6" t="n">
        <v>63.92</v>
      </c>
      <c r="L49" s="6" t="n">
        <v>14.06</v>
      </c>
      <c r="M49" s="6" t="n">
        <v>77.98</v>
      </c>
    </row>
    <row r="50">
      <c r="A50" s="9" t="inlineStr">
        <is>
          <t>ORD-2025048</t>
        </is>
      </c>
      <c r="B50" s="10" t="n">
        <v>46025.45320462013</v>
      </c>
      <c r="C50" s="11" t="inlineStr">
        <is>
          <t>Barbieri Stefano</t>
        </is>
      </c>
      <c r="D50" s="11" t="inlineStr">
        <is>
          <t>Cuffie Wireless BT500</t>
        </is>
      </c>
      <c r="E50" s="9" t="inlineStr">
        <is>
          <t>Elettronica</t>
        </is>
      </c>
      <c r="F50" s="12" t="n">
        <v>89.90000000000001</v>
      </c>
      <c r="G50" s="9" t="n">
        <v>4</v>
      </c>
      <c r="H50" s="13" t="n">
        <v>0</v>
      </c>
      <c r="I50" s="15" t="inlineStr">
        <is>
          <t>Confermato</t>
        </is>
      </c>
      <c r="J50" s="10" t="n">
        <v>46030.45320462013</v>
      </c>
      <c r="K50" s="12" t="n">
        <v>359.6</v>
      </c>
      <c r="L50" s="12" t="n">
        <v>79.11</v>
      </c>
      <c r="M50" s="12" t="n">
        <v>438.71</v>
      </c>
    </row>
    <row r="51">
      <c r="A51" s="3" t="inlineStr">
        <is>
          <t>ORD-2025049</t>
        </is>
      </c>
      <c r="B51" s="4" t="n">
        <v>46023.45320462013</v>
      </c>
      <c r="C51" s="5" t="inlineStr">
        <is>
          <t>Mancini Laura</t>
        </is>
      </c>
      <c r="D51" s="5" t="inlineStr">
        <is>
          <t>Laptop UltraBook Pro</t>
        </is>
      </c>
      <c r="E51" s="3" t="inlineStr">
        <is>
          <t>Elettronica</t>
        </is>
      </c>
      <c r="F51" s="6" t="n">
        <v>1199</v>
      </c>
      <c r="G51" s="3" t="n">
        <v>4</v>
      </c>
      <c r="H51" s="7" t="n">
        <v>15</v>
      </c>
      <c r="I51" s="14" t="inlineStr">
        <is>
          <t>In attesa</t>
        </is>
      </c>
      <c r="J51" s="4" t="n">
        <v>46034.45320462013</v>
      </c>
      <c r="K51" s="6" t="n">
        <v>4076.6</v>
      </c>
      <c r="L51" s="6" t="n">
        <v>896.85</v>
      </c>
      <c r="M51" s="6" t="n">
        <v>4973.45</v>
      </c>
    </row>
    <row r="52">
      <c r="A52" s="9" t="inlineStr">
        <is>
          <t>ORD-2025050</t>
        </is>
      </c>
      <c r="B52" s="10" t="n">
        <v>46057.45320462013</v>
      </c>
      <c r="C52" s="11" t="inlineStr">
        <is>
          <t>Gallo Elena</t>
        </is>
      </c>
      <c r="D52" s="11" t="inlineStr">
        <is>
          <t>Bicicletta Mountain Bike</t>
        </is>
      </c>
      <c r="E52" s="9" t="inlineStr">
        <is>
          <t>Sport</t>
        </is>
      </c>
      <c r="F52" s="12" t="n">
        <v>649</v>
      </c>
      <c r="G52" s="9" t="n">
        <v>2</v>
      </c>
      <c r="H52" s="13" t="n">
        <v>15</v>
      </c>
      <c r="I52" s="16" t="inlineStr">
        <is>
          <t>In lavorazione</t>
        </is>
      </c>
      <c r="J52" s="10" t="n">
        <v>46062.45320462013</v>
      </c>
      <c r="K52" s="12" t="n">
        <v>1103.3</v>
      </c>
      <c r="L52" s="12" t="n">
        <v>242.73</v>
      </c>
      <c r="M52" s="12" t="n">
        <v>1346.03</v>
      </c>
    </row>
    <row r="53">
      <c r="A53" s="3" t="inlineStr">
        <is>
          <t>ORD-2025051</t>
        </is>
      </c>
      <c r="B53" s="4" t="n">
        <v>46057.45320462013</v>
      </c>
      <c r="C53" s="5" t="inlineStr">
        <is>
          <t>Ricci Marco</t>
        </is>
      </c>
      <c r="D53" s="5" t="inlineStr">
        <is>
          <t>Olio EVO 750ml</t>
        </is>
      </c>
      <c r="E53" s="3" t="inlineStr">
        <is>
          <t>Alimentari</t>
        </is>
      </c>
      <c r="F53" s="6" t="n">
        <v>8.9</v>
      </c>
      <c r="G53" s="3" t="n">
        <v>3</v>
      </c>
      <c r="H53" s="7" t="n">
        <v>5</v>
      </c>
      <c r="I53" s="15" t="inlineStr">
        <is>
          <t>Confermato</t>
        </is>
      </c>
      <c r="J53" s="4" t="n">
        <v>46071.45320462013</v>
      </c>
      <c r="K53" s="6" t="n">
        <v>25.37</v>
      </c>
      <c r="L53" s="6" t="n">
        <v>5.58</v>
      </c>
      <c r="M53" s="6" t="n">
        <v>30.95</v>
      </c>
    </row>
    <row r="54">
      <c r="A54" s="9" t="inlineStr">
        <is>
          <t>ORD-2025052</t>
        </is>
      </c>
      <c r="B54" s="10" t="n">
        <v>46085.45320462013</v>
      </c>
      <c r="C54" s="11" t="inlineStr">
        <is>
          <t>Rossi Mario</t>
        </is>
      </c>
      <c r="D54" s="11" t="inlineStr">
        <is>
          <t>Cuffie Wireless BT500</t>
        </is>
      </c>
      <c r="E54" s="9" t="inlineStr">
        <is>
          <t>Elettronica</t>
        </is>
      </c>
      <c r="F54" s="12" t="n">
        <v>89.90000000000001</v>
      </c>
      <c r="G54" s="9" t="n">
        <v>5</v>
      </c>
      <c r="H54" s="13" t="n">
        <v>10</v>
      </c>
      <c r="I54" s="18" t="inlineStr">
        <is>
          <t>Spedito</t>
        </is>
      </c>
      <c r="J54" s="10" t="n">
        <v>46088.45320462013</v>
      </c>
      <c r="K54" s="12" t="n">
        <v>404.55</v>
      </c>
      <c r="L54" s="12" t="n">
        <v>89</v>
      </c>
      <c r="M54" s="12" t="n">
        <v>493.55</v>
      </c>
    </row>
    <row r="55">
      <c r="A55" s="3" t="inlineStr">
        <is>
          <t>ORD-2025053</t>
        </is>
      </c>
      <c r="B55" s="4" t="n">
        <v>46053.45320462013</v>
      </c>
      <c r="C55" s="5" t="inlineStr">
        <is>
          <t>Conti Sara</t>
        </is>
      </c>
      <c r="D55" s="5" t="inlineStr">
        <is>
          <t>Borraccia Termica</t>
        </is>
      </c>
      <c r="E55" s="3" t="inlineStr">
        <is>
          <t>Sport</t>
        </is>
      </c>
      <c r="F55" s="6" t="n">
        <v>19.9</v>
      </c>
      <c r="G55" s="3" t="n">
        <v>3</v>
      </c>
      <c r="H55" s="7" t="n">
        <v>0</v>
      </c>
      <c r="I55" s="17" t="inlineStr">
        <is>
          <t>Consegnato</t>
        </is>
      </c>
      <c r="J55" s="4" t="n">
        <v>46056.45320462013</v>
      </c>
      <c r="K55" s="6" t="n">
        <v>59.7</v>
      </c>
      <c r="L55" s="6" t="n">
        <v>13.13</v>
      </c>
      <c r="M55" s="6" t="n">
        <v>72.83</v>
      </c>
    </row>
    <row r="56">
      <c r="A56" s="9" t="inlineStr">
        <is>
          <t>ORD-2025054</t>
        </is>
      </c>
      <c r="B56" s="10" t="n">
        <v>46028.45320462013</v>
      </c>
      <c r="C56" s="11" t="inlineStr">
        <is>
          <t>Gallo Elena</t>
        </is>
      </c>
      <c r="D56" s="11" t="inlineStr">
        <is>
          <t>Pasta Artigianale 500g</t>
        </is>
      </c>
      <c r="E56" s="9" t="inlineStr">
        <is>
          <t>Alimentari</t>
        </is>
      </c>
      <c r="F56" s="12" t="n">
        <v>3.5</v>
      </c>
      <c r="G56" s="9" t="n">
        <v>2</v>
      </c>
      <c r="H56" s="13" t="n">
        <v>5</v>
      </c>
      <c r="I56" s="16" t="inlineStr">
        <is>
          <t>In lavorazione</t>
        </is>
      </c>
      <c r="J56" s="10" t="n">
        <v>46041.45320462013</v>
      </c>
      <c r="K56" s="12" t="n">
        <v>6.65</v>
      </c>
      <c r="L56" s="12" t="n">
        <v>1.46</v>
      </c>
      <c r="M56" s="12" t="n">
        <v>8.109999999999999</v>
      </c>
    </row>
    <row r="57">
      <c r="A57" s="3" t="inlineStr">
        <is>
          <t>ORD-2025055</t>
        </is>
      </c>
      <c r="B57" s="4" t="n">
        <v>46012.45320462013</v>
      </c>
      <c r="C57" s="5" t="inlineStr">
        <is>
          <t>Mancini Laura</t>
        </is>
      </c>
      <c r="D57" s="5" t="inlineStr">
        <is>
          <t>Vino Chianti DOC</t>
        </is>
      </c>
      <c r="E57" s="3" t="inlineStr">
        <is>
          <t>Alimentari</t>
        </is>
      </c>
      <c r="F57" s="6" t="n">
        <v>12.5</v>
      </c>
      <c r="G57" s="3" t="n">
        <v>5</v>
      </c>
      <c r="H57" s="7" t="n">
        <v>0</v>
      </c>
      <c r="I57" s="8" t="inlineStr">
        <is>
          <t>Annullato</t>
        </is>
      </c>
      <c r="J57" s="4" t="n">
        <v>46022.45320462013</v>
      </c>
      <c r="K57" s="6" t="n">
        <v>62.5</v>
      </c>
      <c r="L57" s="6" t="n">
        <v>13.75</v>
      </c>
      <c r="M57" s="6" t="n">
        <v>76.25</v>
      </c>
    </row>
    <row r="58">
      <c r="A58" s="9" t="inlineStr">
        <is>
          <t>ORD-2025056</t>
        </is>
      </c>
      <c r="B58" s="10" t="n">
        <v>46064.45320462013</v>
      </c>
      <c r="C58" s="11" t="inlineStr">
        <is>
          <t>Coppola Davide</t>
        </is>
      </c>
      <c r="D58" s="11" t="inlineStr">
        <is>
          <t>Vino Chianti DOC</t>
        </is>
      </c>
      <c r="E58" s="9" t="inlineStr">
        <is>
          <t>Alimentari</t>
        </is>
      </c>
      <c r="F58" s="12" t="n">
        <v>12.5</v>
      </c>
      <c r="G58" s="9" t="n">
        <v>1</v>
      </c>
      <c r="H58" s="13" t="n">
        <v>0</v>
      </c>
      <c r="I58" s="8" t="inlineStr">
        <is>
          <t>Annullato</t>
        </is>
      </c>
      <c r="J58" s="10" t="n">
        <v>46067.45320462013</v>
      </c>
      <c r="K58" s="12" t="n">
        <v>12.5</v>
      </c>
      <c r="L58" s="12" t="n">
        <v>2.75</v>
      </c>
      <c r="M58" s="12" t="n">
        <v>15.25</v>
      </c>
    </row>
    <row r="59">
      <c r="A59" s="3" t="inlineStr">
        <is>
          <t>ORD-2025057</t>
        </is>
      </c>
      <c r="B59" s="4" t="n">
        <v>46061.45320462013</v>
      </c>
      <c r="C59" s="5" t="inlineStr">
        <is>
          <t>Fontana Chiara</t>
        </is>
      </c>
      <c r="D59" s="5" t="inlineStr">
        <is>
          <t>Tablet Pad 10"</t>
        </is>
      </c>
      <c r="E59" s="3" t="inlineStr">
        <is>
          <t>Elettronica</t>
        </is>
      </c>
      <c r="F59" s="6" t="n">
        <v>349</v>
      </c>
      <c r="G59" s="3" t="n">
        <v>2</v>
      </c>
      <c r="H59" s="7" t="n">
        <v>0</v>
      </c>
      <c r="I59" s="17" t="inlineStr">
        <is>
          <t>Consegnato</t>
        </is>
      </c>
      <c r="J59" s="4" t="n">
        <v>46072.45320462013</v>
      </c>
      <c r="K59" s="6" t="n">
        <v>698</v>
      </c>
      <c r="L59" s="6" t="n">
        <v>153.56</v>
      </c>
      <c r="M59" s="6" t="n">
        <v>851.5599999999999</v>
      </c>
    </row>
    <row r="60">
      <c r="A60" s="9" t="inlineStr">
        <is>
          <t>ORD-2025058</t>
        </is>
      </c>
      <c r="B60" s="10" t="n">
        <v>46016.45320462013</v>
      </c>
      <c r="C60" s="11" t="inlineStr">
        <is>
          <t>Fontana Chiara</t>
        </is>
      </c>
      <c r="D60" s="11" t="inlineStr">
        <is>
          <t>T-Shirt Cotone Bio</t>
        </is>
      </c>
      <c r="E60" s="9" t="inlineStr">
        <is>
          <t>Abbigliamento</t>
        </is>
      </c>
      <c r="F60" s="12" t="n">
        <v>24.9</v>
      </c>
      <c r="G60" s="9" t="n">
        <v>2</v>
      </c>
      <c r="H60" s="13" t="n">
        <v>15</v>
      </c>
      <c r="I60" s="16" t="inlineStr">
        <is>
          <t>In lavorazione</t>
        </is>
      </c>
      <c r="J60" s="10" t="n">
        <v>46022.45320462013</v>
      </c>
      <c r="K60" s="12" t="n">
        <v>42.33</v>
      </c>
      <c r="L60" s="12" t="n">
        <v>9.31</v>
      </c>
      <c r="M60" s="12" t="n">
        <v>51.64</v>
      </c>
    </row>
    <row r="61">
      <c r="A61" s="3" t="inlineStr">
        <is>
          <t>ORD-2025059</t>
        </is>
      </c>
      <c r="B61" s="4" t="n">
        <v>46016.45320462013</v>
      </c>
      <c r="C61" s="5" t="inlineStr">
        <is>
          <t>Lombardi Anna</t>
        </is>
      </c>
      <c r="D61" s="5" t="inlineStr">
        <is>
          <t>Bicicletta Mountain Bike</t>
        </is>
      </c>
      <c r="E61" s="3" t="inlineStr">
        <is>
          <t>Sport</t>
        </is>
      </c>
      <c r="F61" s="6" t="n">
        <v>649</v>
      </c>
      <c r="G61" s="3" t="n">
        <v>1</v>
      </c>
      <c r="H61" s="7" t="n">
        <v>0</v>
      </c>
      <c r="I61" s="16" t="inlineStr">
        <is>
          <t>In lavorazione</t>
        </is>
      </c>
      <c r="J61" s="4" t="n">
        <v>46024.45320462013</v>
      </c>
      <c r="K61" s="6" t="n">
        <v>649</v>
      </c>
      <c r="L61" s="6" t="n">
        <v>142.78</v>
      </c>
      <c r="M61" s="6" t="n">
        <v>791.78</v>
      </c>
    </row>
    <row r="62">
      <c r="A62" s="9" t="inlineStr">
        <is>
          <t>ORD-2025060</t>
        </is>
      </c>
      <c r="B62" s="10" t="n">
        <v>46081.45320462013</v>
      </c>
      <c r="C62" s="11" t="inlineStr">
        <is>
          <t>Rossi Mario</t>
        </is>
      </c>
      <c r="D62" s="11" t="inlineStr">
        <is>
          <t>Olio EVO 750ml</t>
        </is>
      </c>
      <c r="E62" s="9" t="inlineStr">
        <is>
          <t>Alimentari</t>
        </is>
      </c>
      <c r="F62" s="12" t="n">
        <v>8.9</v>
      </c>
      <c r="G62" s="9" t="n">
        <v>3</v>
      </c>
      <c r="H62" s="13" t="n">
        <v>20</v>
      </c>
      <c r="I62" s="14" t="inlineStr">
        <is>
          <t>In attesa</t>
        </is>
      </c>
      <c r="J62" s="10" t="n">
        <v>46093.45320462013</v>
      </c>
      <c r="K62" s="12" t="n">
        <v>21.36</v>
      </c>
      <c r="L62" s="12" t="n">
        <v>4.7</v>
      </c>
      <c r="M62" s="12" t="n">
        <v>26.06</v>
      </c>
    </row>
    <row r="63">
      <c r="A63" s="3" t="inlineStr">
        <is>
          <t>ORD-2025061</t>
        </is>
      </c>
      <c r="B63" s="4" t="n">
        <v>46007.45320462013</v>
      </c>
      <c r="C63" s="5" t="inlineStr">
        <is>
          <t>Ferrari Luca</t>
        </is>
      </c>
      <c r="D63" s="5" t="inlineStr">
        <is>
          <t>Olio EVO 750ml</t>
        </is>
      </c>
      <c r="E63" s="3" t="inlineStr">
        <is>
          <t>Alimentari</t>
        </is>
      </c>
      <c r="F63" s="6" t="n">
        <v>8.9</v>
      </c>
      <c r="G63" s="3" t="n">
        <v>4</v>
      </c>
      <c r="H63" s="7" t="n">
        <v>10</v>
      </c>
      <c r="I63" s="8" t="inlineStr">
        <is>
          <t>Annullato</t>
        </is>
      </c>
      <c r="J63" s="4" t="n">
        <v>46015.45320462013</v>
      </c>
      <c r="K63" s="6" t="n">
        <v>32.04</v>
      </c>
      <c r="L63" s="6" t="n">
        <v>7.05</v>
      </c>
      <c r="M63" s="6" t="n">
        <v>39.09</v>
      </c>
    </row>
    <row r="64">
      <c r="A64" s="9" t="inlineStr">
        <is>
          <t>ORD-2025062</t>
        </is>
      </c>
      <c r="B64" s="10" t="n">
        <v>46078.45320462013</v>
      </c>
      <c r="C64" s="11" t="inlineStr">
        <is>
          <t>Rossi Mario</t>
        </is>
      </c>
      <c r="D64" s="11" t="inlineStr">
        <is>
          <t>Borraccia Termica</t>
        </is>
      </c>
      <c r="E64" s="9" t="inlineStr">
        <is>
          <t>Sport</t>
        </is>
      </c>
      <c r="F64" s="12" t="n">
        <v>19.9</v>
      </c>
      <c r="G64" s="9" t="n">
        <v>1</v>
      </c>
      <c r="H64" s="13" t="n">
        <v>15</v>
      </c>
      <c r="I64" s="14" t="inlineStr">
        <is>
          <t>In attesa</t>
        </is>
      </c>
      <c r="J64" s="10" t="n">
        <v>46088.45320462013</v>
      </c>
      <c r="K64" s="12" t="n">
        <v>16.91</v>
      </c>
      <c r="L64" s="12" t="n">
        <v>3.72</v>
      </c>
      <c r="M64" s="12" t="n">
        <v>20.63</v>
      </c>
    </row>
    <row r="65">
      <c r="A65" s="3" t="inlineStr">
        <is>
          <t>ORD-2025063</t>
        </is>
      </c>
      <c r="B65" s="4" t="n">
        <v>46079.45320462013</v>
      </c>
      <c r="C65" s="5" t="inlineStr">
        <is>
          <t>Pellegrini Monica</t>
        </is>
      </c>
      <c r="D65" s="5" t="inlineStr">
        <is>
          <t>Laptop UltraBook Pro</t>
        </is>
      </c>
      <c r="E65" s="3" t="inlineStr">
        <is>
          <t>Elettronica</t>
        </is>
      </c>
      <c r="F65" s="6" t="n">
        <v>1199</v>
      </c>
      <c r="G65" s="3" t="n">
        <v>5</v>
      </c>
      <c r="H65" s="7" t="n">
        <v>10</v>
      </c>
      <c r="I65" s="16" t="inlineStr">
        <is>
          <t>In lavorazione</t>
        </is>
      </c>
      <c r="J65" s="4" t="n">
        <v>46087.45320462013</v>
      </c>
      <c r="K65" s="6" t="n">
        <v>5395.5</v>
      </c>
      <c r="L65" s="6" t="n">
        <v>1187.01</v>
      </c>
      <c r="M65" s="6" t="n">
        <v>6582.51</v>
      </c>
    </row>
    <row r="66">
      <c r="A66" s="9" t="inlineStr">
        <is>
          <t>ORD-2025064</t>
        </is>
      </c>
      <c r="B66" s="10" t="n">
        <v>46092.45320462013</v>
      </c>
      <c r="C66" s="11" t="inlineStr">
        <is>
          <t>Rossi Mario</t>
        </is>
      </c>
      <c r="D66" s="11" t="inlineStr">
        <is>
          <t>Giaccone Invernale</t>
        </is>
      </c>
      <c r="E66" s="9" t="inlineStr">
        <is>
          <t>Abbigliamento</t>
        </is>
      </c>
      <c r="F66" s="12" t="n">
        <v>129.9</v>
      </c>
      <c r="G66" s="9" t="n">
        <v>3</v>
      </c>
      <c r="H66" s="13" t="n">
        <v>20</v>
      </c>
      <c r="I66" s="16" t="inlineStr">
        <is>
          <t>In lavorazione</t>
        </is>
      </c>
      <c r="J66" s="10" t="n">
        <v>46099.45320462013</v>
      </c>
      <c r="K66" s="12" t="n">
        <v>311.76</v>
      </c>
      <c r="L66" s="12" t="n">
        <v>68.59</v>
      </c>
      <c r="M66" s="12" t="n">
        <v>380.35</v>
      </c>
    </row>
    <row r="67">
      <c r="A67" s="3" t="inlineStr">
        <is>
          <t>ORD-2025065</t>
        </is>
      </c>
      <c r="B67" s="4" t="n">
        <v>46026.45320462013</v>
      </c>
      <c r="C67" s="5" t="inlineStr">
        <is>
          <t>Barbieri Stefano</t>
        </is>
      </c>
      <c r="D67" s="5" t="inlineStr">
        <is>
          <t>T-Shirt Cotone Bio</t>
        </is>
      </c>
      <c r="E67" s="3" t="inlineStr">
        <is>
          <t>Abbigliamento</t>
        </is>
      </c>
      <c r="F67" s="6" t="n">
        <v>24.9</v>
      </c>
      <c r="G67" s="3" t="n">
        <v>1</v>
      </c>
      <c r="H67" s="7" t="n">
        <v>0</v>
      </c>
      <c r="I67" s="15" t="inlineStr">
        <is>
          <t>Confermato</t>
        </is>
      </c>
      <c r="J67" s="4" t="n">
        <v>46034.45320462013</v>
      </c>
      <c r="K67" s="6" t="n">
        <v>24.9</v>
      </c>
      <c r="L67" s="6" t="n">
        <v>5.48</v>
      </c>
      <c r="M67" s="6" t="n">
        <v>30.38</v>
      </c>
    </row>
    <row r="68">
      <c r="A68" s="9" t="inlineStr">
        <is>
          <t>ORD-2025066</t>
        </is>
      </c>
      <c r="B68" s="10" t="n">
        <v>46075.45320462013</v>
      </c>
      <c r="C68" s="11" t="inlineStr">
        <is>
          <t>Coppola Davide</t>
        </is>
      </c>
      <c r="D68" s="11" t="inlineStr">
        <is>
          <t>Giaccone Invernale</t>
        </is>
      </c>
      <c r="E68" s="9" t="inlineStr">
        <is>
          <t>Abbigliamento</t>
        </is>
      </c>
      <c r="F68" s="12" t="n">
        <v>129.9</v>
      </c>
      <c r="G68" s="9" t="n">
        <v>2</v>
      </c>
      <c r="H68" s="13" t="n">
        <v>20</v>
      </c>
      <c r="I68" s="15" t="inlineStr">
        <is>
          <t>Confermato</t>
        </is>
      </c>
      <c r="J68" s="10" t="n">
        <v>46083.45320462013</v>
      </c>
      <c r="K68" s="12" t="n">
        <v>207.84</v>
      </c>
      <c r="L68" s="12" t="n">
        <v>45.72</v>
      </c>
      <c r="M68" s="12" t="n">
        <v>253.56</v>
      </c>
    </row>
    <row r="69">
      <c r="A69" s="3" t="inlineStr">
        <is>
          <t>ORD-2025067</t>
        </is>
      </c>
      <c r="B69" s="4" t="n">
        <v>46045.45320462013</v>
      </c>
      <c r="C69" s="5" t="inlineStr">
        <is>
          <t>Ferrari Luca</t>
        </is>
      </c>
      <c r="D69" s="5" t="inlineStr">
        <is>
          <t>Smartphone Galaxy X12</t>
        </is>
      </c>
      <c r="E69" s="3" t="inlineStr">
        <is>
          <t>Elettronica</t>
        </is>
      </c>
      <c r="F69" s="6" t="n">
        <v>599.99</v>
      </c>
      <c r="G69" s="3" t="n">
        <v>3</v>
      </c>
      <c r="H69" s="7" t="n">
        <v>20</v>
      </c>
      <c r="I69" s="8" t="inlineStr">
        <is>
          <t>Annullato</t>
        </is>
      </c>
      <c r="J69" s="4" t="n">
        <v>46059.45320462013</v>
      </c>
      <c r="K69" s="6" t="n">
        <v>1439.98</v>
      </c>
      <c r="L69" s="6" t="n">
        <v>316.8</v>
      </c>
      <c r="M69" s="6" t="n">
        <v>1756.78</v>
      </c>
    </row>
    <row r="70">
      <c r="A70" s="9" t="inlineStr">
        <is>
          <t>ORD-2025068</t>
        </is>
      </c>
      <c r="B70" s="10" t="n">
        <v>46093.45320462013</v>
      </c>
      <c r="C70" s="11" t="inlineStr">
        <is>
          <t>Marini Paolo</t>
        </is>
      </c>
      <c r="D70" s="11" t="inlineStr">
        <is>
          <t>Pasta Artigianale 500g</t>
        </is>
      </c>
      <c r="E70" s="9" t="inlineStr">
        <is>
          <t>Alimentari</t>
        </is>
      </c>
      <c r="F70" s="12" t="n">
        <v>3.5</v>
      </c>
      <c r="G70" s="9" t="n">
        <v>1</v>
      </c>
      <c r="H70" s="13" t="n">
        <v>5</v>
      </c>
      <c r="I70" s="15" t="inlineStr">
        <is>
          <t>Confermato</t>
        </is>
      </c>
      <c r="J70" s="10" t="n">
        <v>46102.45320462013</v>
      </c>
      <c r="K70" s="12" t="n">
        <v>3.32</v>
      </c>
      <c r="L70" s="12" t="n">
        <v>0.73</v>
      </c>
      <c r="M70" s="12" t="n">
        <v>4.05</v>
      </c>
    </row>
    <row r="71">
      <c r="A71" s="3" t="inlineStr">
        <is>
          <t>ORD-2025069</t>
        </is>
      </c>
      <c r="B71" s="4" t="n">
        <v>46068.45320462013</v>
      </c>
      <c r="C71" s="5" t="inlineStr">
        <is>
          <t>Conti Sara</t>
        </is>
      </c>
      <c r="D71" s="5" t="inlineStr">
        <is>
          <t>Pasta Artigianale 500g</t>
        </is>
      </c>
      <c r="E71" s="3" t="inlineStr">
        <is>
          <t>Alimentari</t>
        </is>
      </c>
      <c r="F71" s="6" t="n">
        <v>3.5</v>
      </c>
      <c r="G71" s="3" t="n">
        <v>3</v>
      </c>
      <c r="H71" s="7" t="n">
        <v>0</v>
      </c>
      <c r="I71" s="18" t="inlineStr">
        <is>
          <t>Spedito</t>
        </is>
      </c>
      <c r="J71" s="4" t="n">
        <v>46073.45320462013</v>
      </c>
      <c r="K71" s="6" t="n">
        <v>10.5</v>
      </c>
      <c r="L71" s="6" t="n">
        <v>2.31</v>
      </c>
      <c r="M71" s="6" t="n">
        <v>12.81</v>
      </c>
    </row>
    <row r="72">
      <c r="A72" s="9" t="inlineStr">
        <is>
          <t>ORD-2025070</t>
        </is>
      </c>
      <c r="B72" s="10" t="n">
        <v>46062.45320462013</v>
      </c>
      <c r="C72" s="11" t="inlineStr">
        <is>
          <t>Barbieri Stefano</t>
        </is>
      </c>
      <c r="D72" s="11" t="inlineStr">
        <is>
          <t>Smartphone Galaxy X12</t>
        </is>
      </c>
      <c r="E72" s="9" t="inlineStr">
        <is>
          <t>Elettronica</t>
        </is>
      </c>
      <c r="F72" s="12" t="n">
        <v>599.99</v>
      </c>
      <c r="G72" s="9" t="n">
        <v>4</v>
      </c>
      <c r="H72" s="13" t="n">
        <v>0</v>
      </c>
      <c r="I72" s="15" t="inlineStr">
        <is>
          <t>Confermato</t>
        </is>
      </c>
      <c r="J72" s="10" t="n">
        <v>46065.45320462013</v>
      </c>
      <c r="K72" s="12" t="n">
        <v>2399.96</v>
      </c>
      <c r="L72" s="12" t="n">
        <v>527.99</v>
      </c>
      <c r="M72" s="12" t="n">
        <v>2927.95</v>
      </c>
    </row>
    <row r="73">
      <c r="A73" s="3" t="inlineStr">
        <is>
          <t>ORD-2025071</t>
        </is>
      </c>
      <c r="B73" s="4" t="n">
        <v>46011.45320462013</v>
      </c>
      <c r="C73" s="5" t="inlineStr">
        <is>
          <t>Gallo Elena</t>
        </is>
      </c>
      <c r="D73" s="5" t="inlineStr">
        <is>
          <t>Olio EVO 750ml</t>
        </is>
      </c>
      <c r="E73" s="3" t="inlineStr">
        <is>
          <t>Alimentari</t>
        </is>
      </c>
      <c r="F73" s="6" t="n">
        <v>8.9</v>
      </c>
      <c r="G73" s="3" t="n">
        <v>5</v>
      </c>
      <c r="H73" s="7" t="n">
        <v>5</v>
      </c>
      <c r="I73" s="8" t="inlineStr">
        <is>
          <t>Annullato</t>
        </is>
      </c>
      <c r="J73" s="4" t="n">
        <v>46021.45320462013</v>
      </c>
      <c r="K73" s="6" t="n">
        <v>42.27</v>
      </c>
      <c r="L73" s="6" t="n">
        <v>9.300000000000001</v>
      </c>
      <c r="M73" s="6" t="n">
        <v>51.57</v>
      </c>
    </row>
    <row r="74">
      <c r="A74" s="9" t="inlineStr">
        <is>
          <t>ORD-2025072</t>
        </is>
      </c>
      <c r="B74" s="10" t="n">
        <v>46023.45320462013</v>
      </c>
      <c r="C74" s="11" t="inlineStr">
        <is>
          <t>Rossi Mario</t>
        </is>
      </c>
      <c r="D74" s="11" t="inlineStr">
        <is>
          <t>Divano 3 posti</t>
        </is>
      </c>
      <c r="E74" s="9" t="inlineStr">
        <is>
          <t>Arredamento</t>
        </is>
      </c>
      <c r="F74" s="12" t="n">
        <v>899</v>
      </c>
      <c r="G74" s="9" t="n">
        <v>3</v>
      </c>
      <c r="H74" s="13" t="n">
        <v>0</v>
      </c>
      <c r="I74" s="14" t="inlineStr">
        <is>
          <t>In attesa</t>
        </is>
      </c>
      <c r="J74" s="10" t="n">
        <v>46029.45320462013</v>
      </c>
      <c r="K74" s="12" t="n">
        <v>2697</v>
      </c>
      <c r="L74" s="12" t="n">
        <v>593.34</v>
      </c>
      <c r="M74" s="12" t="n">
        <v>3290.34</v>
      </c>
    </row>
    <row r="75">
      <c r="A75" s="3" t="inlineStr">
        <is>
          <t>ORD-2025073</t>
        </is>
      </c>
      <c r="B75" s="4" t="n">
        <v>46057.45320462013</v>
      </c>
      <c r="C75" s="5" t="inlineStr">
        <is>
          <t>Bianchi Giulia</t>
        </is>
      </c>
      <c r="D75" s="5" t="inlineStr">
        <is>
          <t>Laptop UltraBook Pro</t>
        </is>
      </c>
      <c r="E75" s="3" t="inlineStr">
        <is>
          <t>Elettronica</t>
        </is>
      </c>
      <c r="F75" s="6" t="n">
        <v>1199</v>
      </c>
      <c r="G75" s="3" t="n">
        <v>4</v>
      </c>
      <c r="H75" s="7" t="n">
        <v>0</v>
      </c>
      <c r="I75" s="17" t="inlineStr">
        <is>
          <t>Consegnato</t>
        </is>
      </c>
      <c r="J75" s="4" t="n">
        <v>46065.45320462013</v>
      </c>
      <c r="K75" s="6" t="n">
        <v>4796</v>
      </c>
      <c r="L75" s="6" t="n">
        <v>1055.12</v>
      </c>
      <c r="M75" s="6" t="n">
        <v>5851.12</v>
      </c>
    </row>
    <row r="76">
      <c r="A76" s="9" t="inlineStr">
        <is>
          <t>ORD-2025074</t>
        </is>
      </c>
      <c r="B76" s="10" t="n">
        <v>46065.45320462013</v>
      </c>
      <c r="C76" s="11" t="inlineStr">
        <is>
          <t>Bianchi Giulia</t>
        </is>
      </c>
      <c r="D76" s="11" t="inlineStr">
        <is>
          <t>Bicicletta Mountain Bike</t>
        </is>
      </c>
      <c r="E76" s="9" t="inlineStr">
        <is>
          <t>Sport</t>
        </is>
      </c>
      <c r="F76" s="12" t="n">
        <v>649</v>
      </c>
      <c r="G76" s="9" t="n">
        <v>5</v>
      </c>
      <c r="H76" s="13" t="n">
        <v>0</v>
      </c>
      <c r="I76" s="18" t="inlineStr">
        <is>
          <t>Spedito</t>
        </is>
      </c>
      <c r="J76" s="10" t="n">
        <v>46067.45320462013</v>
      </c>
      <c r="K76" s="12" t="n">
        <v>3245</v>
      </c>
      <c r="L76" s="12" t="n">
        <v>713.9</v>
      </c>
      <c r="M76" s="12" t="n">
        <v>3958.9</v>
      </c>
    </row>
    <row r="77">
      <c r="A77" s="3" t="inlineStr">
        <is>
          <t>ORD-2025075</t>
        </is>
      </c>
      <c r="B77" s="4" t="n">
        <v>46012.45320462013</v>
      </c>
      <c r="C77" s="5" t="inlineStr">
        <is>
          <t>Rossi Mario</t>
        </is>
      </c>
      <c r="D77" s="5" t="inlineStr">
        <is>
          <t>Romanzo Bestseller</t>
        </is>
      </c>
      <c r="E77" s="3" t="inlineStr">
        <is>
          <t>Libri</t>
        </is>
      </c>
      <c r="F77" s="6" t="n">
        <v>16.9</v>
      </c>
      <c r="G77" s="3" t="n">
        <v>5</v>
      </c>
      <c r="H77" s="7" t="n">
        <v>15</v>
      </c>
      <c r="I77" s="17" t="inlineStr">
        <is>
          <t>Consegnato</t>
        </is>
      </c>
      <c r="J77" s="4" t="n">
        <v>46017.45320462013</v>
      </c>
      <c r="K77" s="6" t="n">
        <v>71.83</v>
      </c>
      <c r="L77" s="6" t="n">
        <v>15.8</v>
      </c>
      <c r="M77" s="6" t="n">
        <v>87.63</v>
      </c>
    </row>
    <row r="78">
      <c r="A78" s="9" t="inlineStr">
        <is>
          <t>ORD-2025076</t>
        </is>
      </c>
      <c r="B78" s="10" t="n">
        <v>46057.45320462013</v>
      </c>
      <c r="C78" s="11" t="inlineStr">
        <is>
          <t>Ricci Marco</t>
        </is>
      </c>
      <c r="D78" s="11" t="inlineStr">
        <is>
          <t>Scrivania Ufficio</t>
        </is>
      </c>
      <c r="E78" s="9" t="inlineStr">
        <is>
          <t>Arredamento</t>
        </is>
      </c>
      <c r="F78" s="12" t="n">
        <v>349</v>
      </c>
      <c r="G78" s="9" t="n">
        <v>3</v>
      </c>
      <c r="H78" s="13" t="n">
        <v>10</v>
      </c>
      <c r="I78" s="14" t="inlineStr">
        <is>
          <t>In attesa</t>
        </is>
      </c>
      <c r="J78" s="10" t="n">
        <v>46069.45320462013</v>
      </c>
      <c r="K78" s="12" t="n">
        <v>942.3</v>
      </c>
      <c r="L78" s="12" t="n">
        <v>207.31</v>
      </c>
      <c r="M78" s="12" t="n">
        <v>1149.61</v>
      </c>
    </row>
    <row r="79">
      <c r="A79" s="3" t="inlineStr">
        <is>
          <t>ORD-2025077</t>
        </is>
      </c>
      <c r="B79" s="4" t="n">
        <v>46012.45320462013</v>
      </c>
      <c r="C79" s="5" t="inlineStr">
        <is>
          <t>Fontana Chiara</t>
        </is>
      </c>
      <c r="D79" s="5" t="inlineStr">
        <is>
          <t>Tablet Pad 10"</t>
        </is>
      </c>
      <c r="E79" s="3" t="inlineStr">
        <is>
          <t>Elettronica</t>
        </is>
      </c>
      <c r="F79" s="6" t="n">
        <v>349</v>
      </c>
      <c r="G79" s="3" t="n">
        <v>5</v>
      </c>
      <c r="H79" s="7" t="n">
        <v>0</v>
      </c>
      <c r="I79" s="16" t="inlineStr">
        <is>
          <t>In lavorazione</t>
        </is>
      </c>
      <c r="J79" s="4" t="n">
        <v>46020.45320462013</v>
      </c>
      <c r="K79" s="6" t="n">
        <v>1745</v>
      </c>
      <c r="L79" s="6" t="n">
        <v>383.9</v>
      </c>
      <c r="M79" s="6" t="n">
        <v>2128.9</v>
      </c>
    </row>
    <row r="80">
      <c r="A80" s="9" t="inlineStr">
        <is>
          <t>ORD-2025078</t>
        </is>
      </c>
      <c r="B80" s="10" t="n">
        <v>46081.45320462013</v>
      </c>
      <c r="C80" s="11" t="inlineStr">
        <is>
          <t>Ricci Marco</t>
        </is>
      </c>
      <c r="D80" s="11" t="inlineStr">
        <is>
          <t>Divano 3 posti</t>
        </is>
      </c>
      <c r="E80" s="9" t="inlineStr">
        <is>
          <t>Arredamento</t>
        </is>
      </c>
      <c r="F80" s="12" t="n">
        <v>899</v>
      </c>
      <c r="G80" s="9" t="n">
        <v>3</v>
      </c>
      <c r="H80" s="13" t="n">
        <v>10</v>
      </c>
      <c r="I80" s="8" t="inlineStr">
        <is>
          <t>Annullato</t>
        </is>
      </c>
      <c r="J80" s="10" t="n">
        <v>46086.45320462013</v>
      </c>
      <c r="K80" s="12" t="n">
        <v>2427.3</v>
      </c>
      <c r="L80" s="12" t="n">
        <v>534.01</v>
      </c>
      <c r="M80" s="12" t="n">
        <v>2961.31</v>
      </c>
    </row>
    <row r="81">
      <c r="A81" s="3" t="inlineStr">
        <is>
          <t>ORD-2025079</t>
        </is>
      </c>
      <c r="B81" s="4" t="n">
        <v>46025.45320462013</v>
      </c>
      <c r="C81" s="5" t="inlineStr">
        <is>
          <t>Barbieri Stefano</t>
        </is>
      </c>
      <c r="D81" s="5" t="inlineStr">
        <is>
          <t>Romanzo Bestseller</t>
        </is>
      </c>
      <c r="E81" s="3" t="inlineStr">
        <is>
          <t>Libri</t>
        </is>
      </c>
      <c r="F81" s="6" t="n">
        <v>16.9</v>
      </c>
      <c r="G81" s="3" t="n">
        <v>2</v>
      </c>
      <c r="H81" s="7" t="n">
        <v>10</v>
      </c>
      <c r="I81" s="18" t="inlineStr">
        <is>
          <t>Spedito</t>
        </is>
      </c>
      <c r="J81" s="4" t="n">
        <v>46031.45320462013</v>
      </c>
      <c r="K81" s="6" t="n">
        <v>30.42</v>
      </c>
      <c r="L81" s="6" t="n">
        <v>6.69</v>
      </c>
      <c r="M81" s="6" t="n">
        <v>37.11</v>
      </c>
    </row>
    <row r="82">
      <c r="A82" s="9" t="inlineStr">
        <is>
          <t>ORD-2025080</t>
        </is>
      </c>
      <c r="B82" s="10" t="n">
        <v>46071.45320462013</v>
      </c>
      <c r="C82" s="11" t="inlineStr">
        <is>
          <t>Greco Pietro</t>
        </is>
      </c>
      <c r="D82" s="11" t="inlineStr">
        <is>
          <t>Sedia Ergonomica</t>
        </is>
      </c>
      <c r="E82" s="9" t="inlineStr">
        <is>
          <t>Arredamento</t>
        </is>
      </c>
      <c r="F82" s="12" t="n">
        <v>289</v>
      </c>
      <c r="G82" s="9" t="n">
        <v>3</v>
      </c>
      <c r="H82" s="13" t="n">
        <v>0</v>
      </c>
      <c r="I82" s="14" t="inlineStr">
        <is>
          <t>In attesa</t>
        </is>
      </c>
      <c r="J82" s="10" t="n">
        <v>46079.45320462013</v>
      </c>
      <c r="K82" s="12" t="n">
        <v>867</v>
      </c>
      <c r="L82" s="12" t="n">
        <v>190.74</v>
      </c>
      <c r="M82" s="12" t="n">
        <v>1057.74</v>
      </c>
    </row>
    <row r="83">
      <c r="A83" s="3" t="inlineStr">
        <is>
          <t>ORD-2025081</t>
        </is>
      </c>
      <c r="B83" s="4" t="n">
        <v>46070.45320462013</v>
      </c>
      <c r="C83" s="5" t="inlineStr">
        <is>
          <t>Lombardi Anna</t>
        </is>
      </c>
      <c r="D83" s="5" t="inlineStr">
        <is>
          <t>Divano 3 posti</t>
        </is>
      </c>
      <c r="E83" s="3" t="inlineStr">
        <is>
          <t>Arredamento</t>
        </is>
      </c>
      <c r="F83" s="6" t="n">
        <v>899</v>
      </c>
      <c r="G83" s="3" t="n">
        <v>4</v>
      </c>
      <c r="H83" s="7" t="n">
        <v>15</v>
      </c>
      <c r="I83" s="18" t="inlineStr">
        <is>
          <t>Spedito</t>
        </is>
      </c>
      <c r="J83" s="4" t="n">
        <v>46080.45320462013</v>
      </c>
      <c r="K83" s="6" t="n">
        <v>3056.6</v>
      </c>
      <c r="L83" s="6" t="n">
        <v>672.45</v>
      </c>
      <c r="M83" s="6" t="n">
        <v>3729.05</v>
      </c>
    </row>
    <row r="84">
      <c r="A84" s="9" t="inlineStr">
        <is>
          <t>ORD-2025082</t>
        </is>
      </c>
      <c r="B84" s="10" t="n">
        <v>46087.45320462013</v>
      </c>
      <c r="C84" s="11" t="inlineStr">
        <is>
          <t>Russo Andrea</t>
        </is>
      </c>
      <c r="D84" s="11" t="inlineStr">
        <is>
          <t>Tapis Roulant T500</t>
        </is>
      </c>
      <c r="E84" s="9" t="inlineStr">
        <is>
          <t>Sport</t>
        </is>
      </c>
      <c r="F84" s="12" t="n">
        <v>799</v>
      </c>
      <c r="G84" s="9" t="n">
        <v>2</v>
      </c>
      <c r="H84" s="13" t="n">
        <v>15</v>
      </c>
      <c r="I84" s="8" t="inlineStr">
        <is>
          <t>Annullato</t>
        </is>
      </c>
      <c r="J84" s="10" t="n">
        <v>46093.45320462013</v>
      </c>
      <c r="K84" s="12" t="n">
        <v>1358.3</v>
      </c>
      <c r="L84" s="12" t="n">
        <v>298.83</v>
      </c>
      <c r="M84" s="12" t="n">
        <v>1657.13</v>
      </c>
    </row>
    <row r="85">
      <c r="A85" s="3" t="inlineStr">
        <is>
          <t>ORD-2025083</t>
        </is>
      </c>
      <c r="B85" s="4" t="n">
        <v>46086.45320462013</v>
      </c>
      <c r="C85" s="5" t="inlineStr">
        <is>
          <t>Barbieri Stefano</t>
        </is>
      </c>
      <c r="D85" s="5" t="inlineStr">
        <is>
          <t>Bicicletta Mountain Bike</t>
        </is>
      </c>
      <c r="E85" s="3" t="inlineStr">
        <is>
          <t>Sport</t>
        </is>
      </c>
      <c r="F85" s="6" t="n">
        <v>649</v>
      </c>
      <c r="G85" s="3" t="n">
        <v>5</v>
      </c>
      <c r="H85" s="7" t="n">
        <v>0</v>
      </c>
      <c r="I85" s="8" t="inlineStr">
        <is>
          <t>Annullato</t>
        </is>
      </c>
      <c r="J85" s="4" t="n">
        <v>46100.45320462013</v>
      </c>
      <c r="K85" s="6" t="n">
        <v>3245</v>
      </c>
      <c r="L85" s="6" t="n">
        <v>713.9</v>
      </c>
      <c r="M85" s="6" t="n">
        <v>3958.9</v>
      </c>
    </row>
    <row r="86">
      <c r="A86" s="9" t="inlineStr">
        <is>
          <t>ORD-2025084</t>
        </is>
      </c>
      <c r="B86" s="10" t="n">
        <v>46072.45320462013</v>
      </c>
      <c r="C86" s="11" t="inlineStr">
        <is>
          <t>Barbieri Stefano</t>
        </is>
      </c>
      <c r="D86" s="11" t="inlineStr">
        <is>
          <t>Pasta Artigianale 500g</t>
        </is>
      </c>
      <c r="E86" s="9" t="inlineStr">
        <is>
          <t>Alimentari</t>
        </is>
      </c>
      <c r="F86" s="12" t="n">
        <v>3.5</v>
      </c>
      <c r="G86" s="9" t="n">
        <v>2</v>
      </c>
      <c r="H86" s="13" t="n">
        <v>20</v>
      </c>
      <c r="I86" s="16" t="inlineStr">
        <is>
          <t>In lavorazione</t>
        </is>
      </c>
      <c r="J86" s="10" t="n">
        <v>46076.45320462013</v>
      </c>
      <c r="K86" s="12" t="n">
        <v>5.6</v>
      </c>
      <c r="L86" s="12" t="n">
        <v>1.23</v>
      </c>
      <c r="M86" s="12" t="n">
        <v>6.83</v>
      </c>
    </row>
    <row r="87">
      <c r="A87" s="3" t="inlineStr">
        <is>
          <t>ORD-2025085</t>
        </is>
      </c>
      <c r="B87" s="4" t="n">
        <v>46088.45320462013</v>
      </c>
      <c r="C87" s="5" t="inlineStr">
        <is>
          <t>Rossi Mario</t>
        </is>
      </c>
      <c r="D87" s="5" t="inlineStr">
        <is>
          <t>Smartphone Galaxy X12</t>
        </is>
      </c>
      <c r="E87" s="3" t="inlineStr">
        <is>
          <t>Elettronica</t>
        </is>
      </c>
      <c r="F87" s="6" t="n">
        <v>599.99</v>
      </c>
      <c r="G87" s="3" t="n">
        <v>4</v>
      </c>
      <c r="H87" s="7" t="n">
        <v>10</v>
      </c>
      <c r="I87" s="15" t="inlineStr">
        <is>
          <t>Confermato</t>
        </is>
      </c>
      <c r="J87" s="4" t="n">
        <v>46097.45320462013</v>
      </c>
      <c r="K87" s="6" t="n">
        <v>2159.96</v>
      </c>
      <c r="L87" s="6" t="n">
        <v>475.19</v>
      </c>
      <c r="M87" s="6" t="n">
        <v>2635.15</v>
      </c>
    </row>
    <row r="88">
      <c r="A88" s="9" t="inlineStr">
        <is>
          <t>ORD-2025086</t>
        </is>
      </c>
      <c r="B88" s="10" t="n">
        <v>46008.45320462013</v>
      </c>
      <c r="C88" s="11" t="inlineStr">
        <is>
          <t>Coppola Davide</t>
        </is>
      </c>
      <c r="D88" s="11" t="inlineStr">
        <is>
          <t>Romanzo Bestseller</t>
        </is>
      </c>
      <c r="E88" s="9" t="inlineStr">
        <is>
          <t>Libri</t>
        </is>
      </c>
      <c r="F88" s="12" t="n">
        <v>16.9</v>
      </c>
      <c r="G88" s="9" t="n">
        <v>5</v>
      </c>
      <c r="H88" s="13" t="n">
        <v>0</v>
      </c>
      <c r="I88" s="8" t="inlineStr">
        <is>
          <t>Annullato</t>
        </is>
      </c>
      <c r="J88" s="10" t="n">
        <v>46016.45320462013</v>
      </c>
      <c r="K88" s="12" t="n">
        <v>84.5</v>
      </c>
      <c r="L88" s="12" t="n">
        <v>18.59</v>
      </c>
      <c r="M88" s="12" t="n">
        <v>103.09</v>
      </c>
    </row>
    <row r="89">
      <c r="A89" s="3" t="inlineStr">
        <is>
          <t>ORD-2025087</t>
        </is>
      </c>
      <c r="B89" s="4" t="n">
        <v>46009.45320462013</v>
      </c>
      <c r="C89" s="5" t="inlineStr">
        <is>
          <t>Ricci Marco</t>
        </is>
      </c>
      <c r="D89" s="5" t="inlineStr">
        <is>
          <t>Tapis Roulant T500</t>
        </is>
      </c>
      <c r="E89" s="3" t="inlineStr">
        <is>
          <t>Sport</t>
        </is>
      </c>
      <c r="F89" s="6" t="n">
        <v>799</v>
      </c>
      <c r="G89" s="3" t="n">
        <v>2</v>
      </c>
      <c r="H89" s="7" t="n">
        <v>15</v>
      </c>
      <c r="I89" s="15" t="inlineStr">
        <is>
          <t>Confermato</t>
        </is>
      </c>
      <c r="J89" s="4" t="n">
        <v>46011.45320462013</v>
      </c>
      <c r="K89" s="6" t="n">
        <v>1358.3</v>
      </c>
      <c r="L89" s="6" t="n">
        <v>298.83</v>
      </c>
      <c r="M89" s="6" t="n">
        <v>1657.13</v>
      </c>
    </row>
    <row r="90">
      <c r="A90" s="9" t="inlineStr">
        <is>
          <t>ORD-2025088</t>
        </is>
      </c>
      <c r="B90" s="10" t="n">
        <v>46008.45320462013</v>
      </c>
      <c r="C90" s="11" t="inlineStr">
        <is>
          <t>Russo Andrea</t>
        </is>
      </c>
      <c r="D90" s="11" t="inlineStr">
        <is>
          <t>Tablet Pad 10"</t>
        </is>
      </c>
      <c r="E90" s="9" t="inlineStr">
        <is>
          <t>Elettronica</t>
        </is>
      </c>
      <c r="F90" s="12" t="n">
        <v>349</v>
      </c>
      <c r="G90" s="9" t="n">
        <v>2</v>
      </c>
      <c r="H90" s="13" t="n">
        <v>0</v>
      </c>
      <c r="I90" s="18" t="inlineStr">
        <is>
          <t>Spedito</t>
        </is>
      </c>
      <c r="J90" s="10" t="n">
        <v>46018.45320462013</v>
      </c>
      <c r="K90" s="12" t="n">
        <v>698</v>
      </c>
      <c r="L90" s="12" t="n">
        <v>153.56</v>
      </c>
      <c r="M90" s="12" t="n">
        <v>851.5599999999999</v>
      </c>
    </row>
    <row r="91">
      <c r="A91" s="3" t="inlineStr">
        <is>
          <t>ORD-2025089</t>
        </is>
      </c>
      <c r="B91" s="4" t="n">
        <v>46082.45320462013</v>
      </c>
      <c r="C91" s="5" t="inlineStr">
        <is>
          <t>Rossi Mario</t>
        </is>
      </c>
      <c r="D91" s="5" t="inlineStr">
        <is>
          <t>Manuale Excel 2024</t>
        </is>
      </c>
      <c r="E91" s="3" t="inlineStr">
        <is>
          <t>Libri</t>
        </is>
      </c>
      <c r="F91" s="6" t="n">
        <v>29.9</v>
      </c>
      <c r="G91" s="3" t="n">
        <v>2</v>
      </c>
      <c r="H91" s="7" t="n">
        <v>20</v>
      </c>
      <c r="I91" s="17" t="inlineStr">
        <is>
          <t>Consegnato</t>
        </is>
      </c>
      <c r="J91" s="4" t="n">
        <v>46091.45320462013</v>
      </c>
      <c r="K91" s="6" t="n">
        <v>47.84</v>
      </c>
      <c r="L91" s="6" t="n">
        <v>10.52</v>
      </c>
      <c r="M91" s="6" t="n">
        <v>58.36</v>
      </c>
    </row>
    <row r="92">
      <c r="A92" s="9" t="inlineStr">
        <is>
          <t>ORD-2025090</t>
        </is>
      </c>
      <c r="B92" s="10" t="n">
        <v>46021.45320462013</v>
      </c>
      <c r="C92" s="11" t="inlineStr">
        <is>
          <t>Russo Andrea</t>
        </is>
      </c>
      <c r="D92" s="11" t="inlineStr">
        <is>
          <t>Giaccone Invernale</t>
        </is>
      </c>
      <c r="E92" s="9" t="inlineStr">
        <is>
          <t>Abbigliamento</t>
        </is>
      </c>
      <c r="F92" s="12" t="n">
        <v>129.9</v>
      </c>
      <c r="G92" s="9" t="n">
        <v>5</v>
      </c>
      <c r="H92" s="13" t="n">
        <v>10</v>
      </c>
      <c r="I92" s="18" t="inlineStr">
        <is>
          <t>Spedito</t>
        </is>
      </c>
      <c r="J92" s="10" t="n">
        <v>46028.45320462013</v>
      </c>
      <c r="K92" s="12" t="n">
        <v>584.55</v>
      </c>
      <c r="L92" s="12" t="n">
        <v>128.6</v>
      </c>
      <c r="M92" s="12" t="n">
        <v>713.15</v>
      </c>
    </row>
    <row r="93">
      <c r="A93" s="3" t="inlineStr">
        <is>
          <t>ORD-2025091</t>
        </is>
      </c>
      <c r="B93" s="4" t="n">
        <v>46027.45320462013</v>
      </c>
      <c r="C93" s="5" t="inlineStr">
        <is>
          <t>Mancini Laura</t>
        </is>
      </c>
      <c r="D93" s="5" t="inlineStr">
        <is>
          <t>Manuale Excel 2024</t>
        </is>
      </c>
      <c r="E93" s="3" t="inlineStr">
        <is>
          <t>Libri</t>
        </is>
      </c>
      <c r="F93" s="6" t="n">
        <v>29.9</v>
      </c>
      <c r="G93" s="3" t="n">
        <v>5</v>
      </c>
      <c r="H93" s="7" t="n">
        <v>5</v>
      </c>
      <c r="I93" s="8" t="inlineStr">
        <is>
          <t>Annullato</t>
        </is>
      </c>
      <c r="J93" s="4" t="n">
        <v>46036.45320462013</v>
      </c>
      <c r="K93" s="6" t="n">
        <v>142.03</v>
      </c>
      <c r="L93" s="6" t="n">
        <v>31.25</v>
      </c>
      <c r="M93" s="6" t="n">
        <v>173.28</v>
      </c>
    </row>
    <row r="94">
      <c r="A94" s="9" t="inlineStr">
        <is>
          <t>ORD-2025092</t>
        </is>
      </c>
      <c r="B94" s="10" t="n">
        <v>46066.45320462013</v>
      </c>
      <c r="C94" s="11" t="inlineStr">
        <is>
          <t>Fontana Chiara</t>
        </is>
      </c>
      <c r="D94" s="11" t="inlineStr">
        <is>
          <t>Scarpe Running Pro</t>
        </is>
      </c>
      <c r="E94" s="9" t="inlineStr">
        <is>
          <t>Abbigliamento</t>
        </is>
      </c>
      <c r="F94" s="12" t="n">
        <v>79.90000000000001</v>
      </c>
      <c r="G94" s="9" t="n">
        <v>4</v>
      </c>
      <c r="H94" s="13" t="n">
        <v>0</v>
      </c>
      <c r="I94" s="18" t="inlineStr">
        <is>
          <t>Spedito</t>
        </is>
      </c>
      <c r="J94" s="10" t="n">
        <v>46078.45320462013</v>
      </c>
      <c r="K94" s="12" t="n">
        <v>319.6</v>
      </c>
      <c r="L94" s="12" t="n">
        <v>70.31</v>
      </c>
      <c r="M94" s="12" t="n">
        <v>389.91</v>
      </c>
    </row>
    <row r="95">
      <c r="A95" s="3" t="inlineStr">
        <is>
          <t>ORD-2025093</t>
        </is>
      </c>
      <c r="B95" s="4" t="n">
        <v>46067.45320462013</v>
      </c>
      <c r="C95" s="5" t="inlineStr">
        <is>
          <t>Russo Andrea</t>
        </is>
      </c>
      <c r="D95" s="5" t="inlineStr">
        <is>
          <t>Olio EVO 750ml</t>
        </is>
      </c>
      <c r="E95" s="3" t="inlineStr">
        <is>
          <t>Alimentari</t>
        </is>
      </c>
      <c r="F95" s="6" t="n">
        <v>8.9</v>
      </c>
      <c r="G95" s="3" t="n">
        <v>4</v>
      </c>
      <c r="H95" s="7" t="n">
        <v>15</v>
      </c>
      <c r="I95" s="17" t="inlineStr">
        <is>
          <t>Consegnato</t>
        </is>
      </c>
      <c r="J95" s="4" t="n">
        <v>46073.45320462013</v>
      </c>
      <c r="K95" s="6" t="n">
        <v>30.26</v>
      </c>
      <c r="L95" s="6" t="n">
        <v>6.66</v>
      </c>
      <c r="M95" s="6" t="n">
        <v>36.92</v>
      </c>
    </row>
    <row r="96">
      <c r="A96" s="9" t="inlineStr">
        <is>
          <t>ORD-2025094</t>
        </is>
      </c>
      <c r="B96" s="10" t="n">
        <v>46063.45320462013</v>
      </c>
      <c r="C96" s="11" t="inlineStr">
        <is>
          <t>Bianchi Giulia</t>
        </is>
      </c>
      <c r="D96" s="11" t="inlineStr">
        <is>
          <t>Manuale Excel 2024</t>
        </is>
      </c>
      <c r="E96" s="9" t="inlineStr">
        <is>
          <t>Libri</t>
        </is>
      </c>
      <c r="F96" s="12" t="n">
        <v>29.9</v>
      </c>
      <c r="G96" s="9" t="n">
        <v>3</v>
      </c>
      <c r="H96" s="13" t="n">
        <v>0</v>
      </c>
      <c r="I96" s="8" t="inlineStr">
        <is>
          <t>Annullato</t>
        </is>
      </c>
      <c r="J96" s="10" t="n">
        <v>46070.45320462013</v>
      </c>
      <c r="K96" s="12" t="n">
        <v>89.7</v>
      </c>
      <c r="L96" s="12" t="n">
        <v>19.73</v>
      </c>
      <c r="M96" s="12" t="n">
        <v>109.43</v>
      </c>
    </row>
    <row r="97">
      <c r="A97" s="3" t="inlineStr">
        <is>
          <t>ORD-2025095</t>
        </is>
      </c>
      <c r="B97" s="4" t="n">
        <v>46078.45320462013</v>
      </c>
      <c r="C97" s="5" t="inlineStr">
        <is>
          <t>Coppola Davide</t>
        </is>
      </c>
      <c r="D97" s="5" t="inlineStr">
        <is>
          <t>Divano 3 posti</t>
        </is>
      </c>
      <c r="E97" s="3" t="inlineStr">
        <is>
          <t>Arredamento</t>
        </is>
      </c>
      <c r="F97" s="6" t="n">
        <v>899</v>
      </c>
      <c r="G97" s="3" t="n">
        <v>1</v>
      </c>
      <c r="H97" s="7" t="n">
        <v>0</v>
      </c>
      <c r="I97" s="17" t="inlineStr">
        <is>
          <t>Consegnato</t>
        </is>
      </c>
      <c r="J97" s="4" t="n">
        <v>46083.45320462013</v>
      </c>
      <c r="K97" s="6" t="n">
        <v>899</v>
      </c>
      <c r="L97" s="6" t="n">
        <v>197.78</v>
      </c>
      <c r="M97" s="6" t="n">
        <v>1096.78</v>
      </c>
    </row>
    <row r="98">
      <c r="A98" s="9" t="inlineStr">
        <is>
          <t>ORD-2025096</t>
        </is>
      </c>
      <c r="B98" s="10" t="n">
        <v>46044.45320462013</v>
      </c>
      <c r="C98" s="11" t="inlineStr">
        <is>
          <t>Fontana Chiara</t>
        </is>
      </c>
      <c r="D98" s="11" t="inlineStr">
        <is>
          <t>Sedia Ergonomica</t>
        </is>
      </c>
      <c r="E98" s="9" t="inlineStr">
        <is>
          <t>Arredamento</t>
        </is>
      </c>
      <c r="F98" s="12" t="n">
        <v>289</v>
      </c>
      <c r="G98" s="9" t="n">
        <v>2</v>
      </c>
      <c r="H98" s="13" t="n">
        <v>0</v>
      </c>
      <c r="I98" s="15" t="inlineStr">
        <is>
          <t>Confermato</t>
        </is>
      </c>
      <c r="J98" s="10" t="n">
        <v>46052.45320462013</v>
      </c>
      <c r="K98" s="12" t="n">
        <v>578</v>
      </c>
      <c r="L98" s="12" t="n">
        <v>127.16</v>
      </c>
      <c r="M98" s="12" t="n">
        <v>705.16</v>
      </c>
    </row>
    <row r="99">
      <c r="A99" s="3" t="inlineStr">
        <is>
          <t>ORD-2025097</t>
        </is>
      </c>
      <c r="B99" s="4" t="n">
        <v>46071.45320462013</v>
      </c>
      <c r="C99" s="5" t="inlineStr">
        <is>
          <t>Greco Pietro</t>
        </is>
      </c>
      <c r="D99" s="5" t="inlineStr">
        <is>
          <t>Divano 3 posti</t>
        </is>
      </c>
      <c r="E99" s="3" t="inlineStr">
        <is>
          <t>Arredamento</t>
        </is>
      </c>
      <c r="F99" s="6" t="n">
        <v>899</v>
      </c>
      <c r="G99" s="3" t="n">
        <v>4</v>
      </c>
      <c r="H99" s="7" t="n">
        <v>0</v>
      </c>
      <c r="I99" s="18" t="inlineStr">
        <is>
          <t>Spedito</t>
        </is>
      </c>
      <c r="J99" s="4" t="n">
        <v>46079.45320462013</v>
      </c>
      <c r="K99" s="6" t="n">
        <v>3596</v>
      </c>
      <c r="L99" s="6" t="n">
        <v>791.12</v>
      </c>
      <c r="M99" s="6" t="n">
        <v>4387.12</v>
      </c>
    </row>
    <row r="100">
      <c r="A100" s="9" t="inlineStr">
        <is>
          <t>ORD-2025098</t>
        </is>
      </c>
      <c r="B100" s="10" t="n">
        <v>46024.45320462013</v>
      </c>
      <c r="C100" s="11" t="inlineStr">
        <is>
          <t>Coppola Davide</t>
        </is>
      </c>
      <c r="D100" s="11" t="inlineStr">
        <is>
          <t>Sedia Ergonomica</t>
        </is>
      </c>
      <c r="E100" s="9" t="inlineStr">
        <is>
          <t>Arredamento</t>
        </is>
      </c>
      <c r="F100" s="12" t="n">
        <v>289</v>
      </c>
      <c r="G100" s="9" t="n">
        <v>1</v>
      </c>
      <c r="H100" s="13" t="n">
        <v>20</v>
      </c>
      <c r="I100" s="17" t="inlineStr">
        <is>
          <t>Consegnato</t>
        </is>
      </c>
      <c r="J100" s="10" t="n">
        <v>46032.45320462013</v>
      </c>
      <c r="K100" s="12" t="n">
        <v>231.2</v>
      </c>
      <c r="L100" s="12" t="n">
        <v>50.86</v>
      </c>
      <c r="M100" s="12" t="n">
        <v>282.06</v>
      </c>
    </row>
    <row r="101">
      <c r="A101" s="3" t="inlineStr">
        <is>
          <t>ORD-2025099</t>
        </is>
      </c>
      <c r="B101" s="4" t="n">
        <v>46048.45320462013</v>
      </c>
      <c r="C101" s="5" t="inlineStr">
        <is>
          <t>Rossi Mario</t>
        </is>
      </c>
      <c r="D101" s="5" t="inlineStr">
        <is>
          <t>Tapis Roulant T500</t>
        </is>
      </c>
      <c r="E101" s="3" t="inlineStr">
        <is>
          <t>Sport</t>
        </is>
      </c>
      <c r="F101" s="6" t="n">
        <v>799</v>
      </c>
      <c r="G101" s="3" t="n">
        <v>3</v>
      </c>
      <c r="H101" s="7" t="n">
        <v>20</v>
      </c>
      <c r="I101" s="16" t="inlineStr">
        <is>
          <t>In lavorazione</t>
        </is>
      </c>
      <c r="J101" s="4" t="n">
        <v>46056.45320462013</v>
      </c>
      <c r="K101" s="6" t="n">
        <v>1917.6</v>
      </c>
      <c r="L101" s="6" t="n">
        <v>421.87</v>
      </c>
      <c r="M101" s="6" t="n">
        <v>2339.47</v>
      </c>
    </row>
    <row r="102">
      <c r="A102" s="9" t="inlineStr">
        <is>
          <t>ORD-2025100</t>
        </is>
      </c>
      <c r="B102" s="10" t="n">
        <v>46020.45320462013</v>
      </c>
      <c r="C102" s="11" t="inlineStr">
        <is>
          <t>Fontana Chiara</t>
        </is>
      </c>
      <c r="D102" s="11" t="inlineStr">
        <is>
          <t>Borraccia Termica</t>
        </is>
      </c>
      <c r="E102" s="9" t="inlineStr">
        <is>
          <t>Sport</t>
        </is>
      </c>
      <c r="F102" s="12" t="n">
        <v>19.9</v>
      </c>
      <c r="G102" s="9" t="n">
        <v>5</v>
      </c>
      <c r="H102" s="13" t="n">
        <v>20</v>
      </c>
      <c r="I102" s="8" t="inlineStr">
        <is>
          <t>Annullato</t>
        </is>
      </c>
      <c r="J102" s="10" t="n">
        <v>46025.45320462013</v>
      </c>
      <c r="K102" s="12" t="n">
        <v>79.59999999999999</v>
      </c>
      <c r="L102" s="12" t="n">
        <v>17.51</v>
      </c>
      <c r="M102" s="12" t="n">
        <v>97.11</v>
      </c>
    </row>
    <row r="103">
      <c r="A103" s="19" t="inlineStr">
        <is>
          <t>TOTALI</t>
        </is>
      </c>
      <c r="B103" s="20" t="n"/>
      <c r="C103" s="20" t="n"/>
      <c r="D103" s="20" t="n"/>
      <c r="E103" s="20" t="n"/>
      <c r="F103" s="20" t="n"/>
      <c r="G103" s="20" t="n"/>
      <c r="H103" s="20" t="n"/>
      <c r="I103" s="20" t="n"/>
      <c r="J103" s="21" t="n"/>
      <c r="K103" s="22">
        <f>SUM(K3:K102)</f>
        <v/>
      </c>
      <c r="L103" s="22">
        <f>SUM(L3:L102)</f>
        <v/>
      </c>
      <c r="M103" s="22">
        <f>SUM(M3:M102)</f>
        <v/>
      </c>
    </row>
  </sheetData>
  <mergeCells count="2">
    <mergeCell ref="A1:M1"/>
    <mergeCell ref="A103:J103"/>
  </mergeCells>
  <conditionalFormatting sqref="A3:M102">
    <cfRule type="expression" priority="1" dxfId="0">
      <formula>$I3="Annullato"</formula>
    </cfRule>
    <cfRule type="expression" priority="2" dxfId="1">
      <formula>$I3="Consegnato"</formula>
    </cfRule>
  </conditionalFormatting>
  <conditionalFormatting sqref="M3:M102">
    <cfRule type="colorScale" priority="3">
      <colorScale>
        <cfvo type="min"/>
        <cfvo type="percentile" val="50"/>
        <cfvo type="max"/>
        <color rgb="00FEE2E2"/>
        <color rgb="00FEF9C3"/>
        <color rgb="00DCFCE7"/>
      </colorScale>
    </cfRule>
  </conditionalFormatting>
  <dataValidations count="2">
    <dataValidation sqref="I3:I102" showErrorMessage="1" showDropDown="0" showInputMessage="1" allowBlank="0" type="list">
      <formula1>"In attesa,Confermato,In lavorazione,Spedito,Consegnato,Annullato"</formula1>
    </dataValidation>
    <dataValidation sqref="E3:E102" showErrorMessage="1" showDropDown="0" showInputMessage="1" allowBlank="0" type="list">
      <formula1>"Elettronica,Abbigliamento,Alimentari,Arredamento,Libri,Sport"</formula1>
    </dataValidation>
  </dataValidations>
  <pageMargins left="0.5" right="0.5" top="0.75" bottom="0.75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M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3" customWidth="1" min="14" max="14"/>
  </cols>
  <sheetData>
    <row r="1" ht="18" customHeight="1"/>
    <row r="2" ht="18" customHeight="1">
      <c r="B2" s="23" t="inlineStr">
        <is>
          <t>DASHBOARD GESTIONE ORDINI</t>
        </is>
      </c>
    </row>
    <row r="3" ht="18" customHeight="1">
      <c r="B3" s="24" t="inlineStr">
        <is>
          <t>Data di riferimento: 16 March 2026</t>
        </is>
      </c>
    </row>
    <row r="4" ht="18" customHeight="1"/>
    <row r="5" ht="18" customHeight="1">
      <c r="B5" s="2" t="inlineStr">
        <is>
          <t>Totale Ordini</t>
        </is>
      </c>
      <c r="C5" s="25" t="n"/>
      <c r="D5" s="25" t="n"/>
      <c r="E5" s="2" t="inlineStr">
        <is>
          <t>Ordini Consegnati</t>
        </is>
      </c>
      <c r="F5" s="25" t="n"/>
      <c r="G5" s="25" t="n"/>
      <c r="H5" s="2" t="inlineStr">
        <is>
          <t>Ordini Annullati</t>
        </is>
      </c>
      <c r="I5" s="25" t="n"/>
      <c r="J5" s="25" t="n"/>
      <c r="K5" s="2" t="inlineStr">
        <is>
          <t>Fatturato Totale</t>
        </is>
      </c>
      <c r="L5" s="25" t="n"/>
      <c r="M5" s="25" t="n"/>
    </row>
    <row r="6" ht="30" customHeight="1">
      <c r="B6" s="26" t="n">
        <v>100</v>
      </c>
      <c r="C6" s="25" t="n"/>
      <c r="D6" s="25" t="n"/>
      <c r="E6" s="27" t="n">
        <v>18</v>
      </c>
      <c r="F6" s="25" t="n"/>
      <c r="G6" s="25" t="n"/>
      <c r="H6" s="28" t="n">
        <v>18</v>
      </c>
      <c r="I6" s="25" t="n"/>
      <c r="J6" s="25" t="n"/>
      <c r="K6" s="29" t="n">
        <v>108566.1899999999</v>
      </c>
      <c r="L6" s="25" t="n"/>
      <c r="M6" s="25" t="n"/>
    </row>
    <row r="7" ht="30" customHeight="1">
      <c r="B7" s="25" t="n"/>
      <c r="C7" s="25" t="n"/>
      <c r="D7" s="25" t="n"/>
      <c r="E7" s="25" t="n"/>
      <c r="F7" s="25" t="n"/>
      <c r="G7" s="25" t="n"/>
      <c r="H7" s="25" t="n"/>
      <c r="I7" s="25" t="n"/>
      <c r="J7" s="25" t="n"/>
      <c r="K7" s="25" t="n"/>
      <c r="L7" s="25" t="n"/>
      <c r="M7" s="25" t="n"/>
    </row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0">
    <mergeCell ref="B2:M2"/>
    <mergeCell ref="B3:M3"/>
    <mergeCell ref="B5:D5"/>
    <mergeCell ref="B6:D7"/>
    <mergeCell ref="E5:G5"/>
    <mergeCell ref="E6:G7"/>
    <mergeCell ref="H5:J5"/>
    <mergeCell ref="H6:J7"/>
    <mergeCell ref="K5:M5"/>
    <mergeCell ref="K6:M7"/>
  </mergeCells>
  <pageMargins left="0.5" right="0.5" top="0.75" bottom="0.75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L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  <col width="14" customWidth="1" min="5" max="5"/>
    <col width="3" customWidth="1" min="6" max="6"/>
    <col width="20" customWidth="1" min="7" max="7"/>
    <col width="12" customWidth="1" min="8" max="8"/>
    <col width="14" customWidth="1" min="9" max="9"/>
  </cols>
  <sheetData>
    <row r="1" ht="30" customHeight="1">
      <c r="A1" s="1" t="inlineStr">
        <is>
          <t>STATISTICHE ORDINI — 16/03/2026</t>
        </is>
      </c>
    </row>
    <row r="2" ht="22" customHeight="1">
      <c r="A2" s="2" t="inlineStr">
        <is>
          <t>Stato Ordine</t>
        </is>
      </c>
      <c r="B2" s="2" t="inlineStr">
        <is>
          <t>N° Ordini</t>
        </is>
      </c>
      <c r="C2" s="2" t="inlineStr">
        <is>
          <t>Fatturato (€)</t>
        </is>
      </c>
      <c r="D2" s="2" t="inlineStr">
        <is>
          <t>% sul Totale</t>
        </is>
      </c>
      <c r="G2" s="2" t="inlineStr">
        <is>
          <t>Categoria</t>
        </is>
      </c>
      <c r="H2" s="2" t="inlineStr">
        <is>
          <t>N° Ordini</t>
        </is>
      </c>
      <c r="I2" s="2" t="inlineStr">
        <is>
          <t>Fatturato (€)</t>
        </is>
      </c>
    </row>
    <row r="3">
      <c r="A3" s="30" t="inlineStr">
        <is>
          <t>In attesa</t>
        </is>
      </c>
      <c r="B3" s="14" t="n">
        <v>18</v>
      </c>
      <c r="C3" s="31" t="n">
        <v>27799.17000000001</v>
      </c>
      <c r="D3" s="32" t="n">
        <v>0.18</v>
      </c>
      <c r="G3" s="5" t="inlineStr">
        <is>
          <t>Abbigliamento</t>
        </is>
      </c>
      <c r="H3" s="3" t="n">
        <v>16</v>
      </c>
      <c r="I3" s="6" t="n">
        <v>3547.73</v>
      </c>
    </row>
    <row r="4">
      <c r="A4" s="33" t="inlineStr">
        <is>
          <t>Confermato</t>
        </is>
      </c>
      <c r="B4" s="15" t="n">
        <v>18</v>
      </c>
      <c r="C4" s="34" t="n">
        <v>13483.09</v>
      </c>
      <c r="D4" s="35" t="n">
        <v>0.18</v>
      </c>
      <c r="G4" s="11" t="inlineStr">
        <is>
          <t>Alimentari</t>
        </is>
      </c>
      <c r="H4" s="9" t="n">
        <v>17</v>
      </c>
      <c r="I4" s="12" t="n">
        <v>409.35</v>
      </c>
    </row>
    <row r="5">
      <c r="A5" s="36" t="inlineStr">
        <is>
          <t>In lavorazione</t>
        </is>
      </c>
      <c r="B5" s="16" t="n">
        <v>15</v>
      </c>
      <c r="C5" s="37" t="n">
        <v>17455.05</v>
      </c>
      <c r="D5" s="38" t="n">
        <v>0.15</v>
      </c>
      <c r="G5" s="5" t="inlineStr">
        <is>
          <t>Arredamento</t>
        </is>
      </c>
      <c r="H5" s="3" t="n">
        <v>16</v>
      </c>
      <c r="I5" s="6" t="n">
        <v>30907.3</v>
      </c>
    </row>
    <row r="6">
      <c r="A6" s="39" t="inlineStr">
        <is>
          <t>Spedito</t>
        </is>
      </c>
      <c r="B6" s="18" t="n">
        <v>13</v>
      </c>
      <c r="C6" s="40" t="n">
        <v>17655.93</v>
      </c>
      <c r="D6" s="41" t="n">
        <v>0.13</v>
      </c>
      <c r="G6" s="11" t="inlineStr">
        <is>
          <t>Elettronica</t>
        </is>
      </c>
      <c r="H6" s="9" t="n">
        <v>24</v>
      </c>
      <c r="I6" s="12" t="n">
        <v>53744.8</v>
      </c>
    </row>
    <row r="7">
      <c r="A7" s="42" t="inlineStr">
        <is>
          <t>Consegnato</t>
        </is>
      </c>
      <c r="B7" s="17" t="n">
        <v>18</v>
      </c>
      <c r="C7" s="43" t="n">
        <v>15050.28</v>
      </c>
      <c r="D7" s="44" t="n">
        <v>0.18</v>
      </c>
      <c r="G7" s="5" t="inlineStr">
        <is>
          <t>Libri</t>
        </is>
      </c>
      <c r="H7" s="3" t="n">
        <v>13</v>
      </c>
      <c r="I7" s="6" t="n">
        <v>1320.43</v>
      </c>
    </row>
    <row r="8">
      <c r="A8" s="45" t="inlineStr">
        <is>
          <t>Annullato</t>
        </is>
      </c>
      <c r="B8" s="8" t="n">
        <v>18</v>
      </c>
      <c r="C8" s="46" t="n">
        <v>17122.67</v>
      </c>
      <c r="D8" s="47" t="n">
        <v>0.18</v>
      </c>
      <c r="G8" s="11" t="inlineStr">
        <is>
          <t>Sport</t>
        </is>
      </c>
      <c r="H8" s="9" t="n">
        <v>14</v>
      </c>
      <c r="I8" s="12" t="n">
        <v>18636.58</v>
      </c>
    </row>
    <row r="9">
      <c r="A9" s="48" t="inlineStr">
        <is>
          <t>TOTALE</t>
        </is>
      </c>
      <c r="B9" s="49" t="n">
        <v>100</v>
      </c>
      <c r="C9" s="50" t="n">
        <v>108566.1899999999</v>
      </c>
      <c r="D9" s="51" t="n">
        <v>1</v>
      </c>
    </row>
  </sheetData>
  <mergeCells count="1">
    <mergeCell ref="A1:L1"/>
  </mergeCells>
  <pageMargins left="0.5" right="0.5" top="0.75" bottom="0.75" header="0.5" footer="0.5"/>
  <pageSetup orientation="landscape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8" customWidth="1" min="3" max="3"/>
    <col width="16" customWidth="1" min="4" max="4"/>
    <col width="16" customWidth="1" min="5" max="5"/>
    <col width="3" customWidth="1" min="6" max="6"/>
  </cols>
  <sheetData>
    <row r="2" ht="30" customHeight="1">
      <c r="B2" s="52" t="inlineStr">
        <is>
          <t>INSERIMENTO NUOVO ORDINE</t>
        </is>
      </c>
    </row>
    <row r="3">
      <c r="B3" s="53" t="inlineStr">
        <is>
          <t>Data compilazione: 16/03/2026</t>
        </is>
      </c>
    </row>
    <row r="5" ht="20" customHeight="1">
      <c r="B5" s="48" t="inlineStr">
        <is>
          <t>N° Ordine</t>
        </is>
      </c>
      <c r="C5" s="54" t="inlineStr">
        <is>
          <t>Auto-generato</t>
        </is>
      </c>
    </row>
    <row r="6" ht="20" customHeight="1">
      <c r="B6" s="48" t="inlineStr">
        <is>
          <t>Data Ordine</t>
        </is>
      </c>
      <c r="C6" s="55" t="inlineStr">
        <is>
          <t>16/03/2026</t>
        </is>
      </c>
    </row>
    <row r="7" ht="20" customHeight="1">
      <c r="B7" s="48" t="inlineStr">
        <is>
          <t>Cliente</t>
        </is>
      </c>
      <c r="C7" s="55" t="inlineStr"/>
    </row>
    <row r="8" ht="20" customHeight="1">
      <c r="B8" s="48" t="inlineStr">
        <is>
          <t>Prodotto</t>
        </is>
      </c>
      <c r="C8" s="55" t="inlineStr"/>
    </row>
    <row r="9" ht="20" customHeight="1">
      <c r="B9" s="48" t="inlineStr">
        <is>
          <t>Categoria</t>
        </is>
      </c>
      <c r="C9" s="55" t="inlineStr"/>
    </row>
    <row r="10" ht="20" customHeight="1">
      <c r="B10" s="48" t="inlineStr">
        <is>
          <t>Prezzo Unitario (€)</t>
        </is>
      </c>
      <c r="C10" s="55" t="inlineStr"/>
    </row>
    <row r="11" ht="20" customHeight="1">
      <c r="B11" s="48" t="inlineStr">
        <is>
          <t>Quantità</t>
        </is>
      </c>
      <c r="C11" s="55" t="n">
        <v>1</v>
      </c>
    </row>
    <row r="12" ht="20" customHeight="1">
      <c r="B12" s="48" t="inlineStr">
        <is>
          <t>Sconto (%)</t>
        </is>
      </c>
      <c r="C12" s="55" t="n">
        <v>0</v>
      </c>
    </row>
    <row r="13" ht="20" customHeight="1">
      <c r="B13" s="48" t="inlineStr">
        <is>
          <t>Stato</t>
        </is>
      </c>
      <c r="C13" s="55" t="inlineStr">
        <is>
          <t>In attesa</t>
        </is>
      </c>
    </row>
    <row r="14" ht="20" customHeight="1">
      <c r="B14" s="48" t="inlineStr">
        <is>
          <t>Data Consegna Prevista</t>
        </is>
      </c>
      <c r="C14" s="55" t="inlineStr">
        <is>
          <t>23/03/2026</t>
        </is>
      </c>
    </row>
    <row r="15" ht="20" customHeight="1">
      <c r="B15" s="48" t="inlineStr">
        <is>
          <t>Note</t>
        </is>
      </c>
      <c r="C15" s="55" t="inlineStr"/>
    </row>
    <row r="18">
      <c r="B18" s="56" t="inlineStr">
        <is>
          <t>ℹ Le celle in giallo sono editabili. Compilare tutti i campi obbligatori prima del salvataggio.</t>
        </is>
      </c>
    </row>
  </sheetData>
  <mergeCells count="3">
    <mergeCell ref="B2:E2"/>
    <mergeCell ref="B3:E3"/>
    <mergeCell ref="B18:E18"/>
  </mergeCells>
  <dataValidations count="2">
    <dataValidation sqref="C13" showErrorMessage="1" showDropDown="0" showInputMessage="1" allowBlank="0" type="list">
      <formula1>"In attesa,Confermato,In lavorazione,Spedito,Consegnato,Annullato"</formula1>
    </dataValidation>
    <dataValidation sqref="C9" showErrorMessage="1" showDropDown="0" showInputMessage="1" allowBlank="0" type="list">
      <formula1>"Elettronica,Abbigliamento,Alimentari,Arredamento,Libri,Sport"</formula1>
    </dataValidation>
  </dataValidations>
  <pageMargins left="0.5" right="0.5" top="0.75" bottom="0.75" header="0.5" footer="0.5"/>
  <pageSetup orientation="landscape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C12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35" customWidth="1" min="3" max="3"/>
  </cols>
  <sheetData>
    <row r="1" ht="28" customHeight="1">
      <c r="A1" s="1" t="inlineStr">
        <is>
          <t>PARAMETRI DI CONFIGURAZIONE</t>
        </is>
      </c>
    </row>
    <row r="2">
      <c r="A2" s="2" t="inlineStr">
        <is>
          <t>Parametro</t>
        </is>
      </c>
      <c r="B2" s="2" t="inlineStr">
        <is>
          <t>Valore</t>
        </is>
      </c>
      <c r="C2" s="2" t="inlineStr">
        <is>
          <t>Descrizione</t>
        </is>
      </c>
    </row>
    <row r="3" ht="18" customHeight="1">
      <c r="A3" s="5" t="inlineStr">
        <is>
          <t>Aliquota IVA</t>
        </is>
      </c>
      <c r="B3" s="5" t="inlineStr">
        <is>
          <t>22%</t>
        </is>
      </c>
      <c r="C3" s="5" t="inlineStr">
        <is>
          <t>Aliquota IVA standard applicata agli ordini</t>
        </is>
      </c>
    </row>
    <row r="4" ht="18" customHeight="1">
      <c r="A4" s="11" t="inlineStr">
        <is>
          <t>Giorni Consegna Standard</t>
        </is>
      </c>
      <c r="B4" s="11" t="inlineStr">
        <is>
          <t>7</t>
        </is>
      </c>
      <c r="C4" s="11" t="inlineStr">
        <is>
          <t>Giorni lavorativi per consegna standard</t>
        </is>
      </c>
    </row>
    <row r="5" ht="18" customHeight="1">
      <c r="A5" s="5" t="inlineStr">
        <is>
          <t>Giorni Consegna Express</t>
        </is>
      </c>
      <c r="B5" s="5" t="inlineStr">
        <is>
          <t>2</t>
        </is>
      </c>
      <c r="C5" s="5" t="inlineStr">
        <is>
          <t>Giorni lavorativi per consegna express</t>
        </is>
      </c>
    </row>
    <row r="6" ht="18" customHeight="1">
      <c r="A6" s="11" t="inlineStr">
        <is>
          <t>Soglia Sconto Massimo</t>
        </is>
      </c>
      <c r="B6" s="11" t="inlineStr">
        <is>
          <t>30%</t>
        </is>
      </c>
      <c r="C6" s="11" t="inlineStr">
        <is>
          <t>Sconto massimo applicabile</t>
        </is>
      </c>
    </row>
    <row r="7" ht="18" customHeight="1">
      <c r="A7" s="5" t="inlineStr">
        <is>
          <t>Valuta</t>
        </is>
      </c>
      <c r="B7" s="5" t="inlineStr">
        <is>
          <t>EUR (€)</t>
        </is>
      </c>
      <c r="C7" s="5" t="inlineStr">
        <is>
          <t>Valuta utilizzata per tutti gli importi</t>
        </is>
      </c>
    </row>
    <row r="8" ht="18" customHeight="1">
      <c r="A8" s="11" t="inlineStr">
        <is>
          <t>Formato Data</t>
        </is>
      </c>
      <c r="B8" s="11" t="inlineStr">
        <is>
          <t>DD/MM/YYYY</t>
        </is>
      </c>
      <c r="C8" s="11" t="inlineStr">
        <is>
          <t>Formato standard per le date</t>
        </is>
      </c>
    </row>
    <row r="9" ht="18" customHeight="1">
      <c r="A9" s="5" t="inlineStr">
        <is>
          <t>Prefisso Ordine</t>
        </is>
      </c>
      <c r="B9" s="5" t="inlineStr">
        <is>
          <t>ORD-</t>
        </is>
      </c>
      <c r="C9" s="5" t="inlineStr">
        <is>
          <t>Prefisso utilizzato per numerazione ordini</t>
        </is>
      </c>
    </row>
    <row r="10" ht="18" customHeight="1">
      <c r="A10" s="11" t="inlineStr">
        <is>
          <t>Archiviazione Automatica</t>
        </is>
      </c>
      <c r="B10" s="11" t="inlineStr">
        <is>
          <t>Sì</t>
        </is>
      </c>
      <c r="C10" s="11" t="inlineStr">
        <is>
          <t>Archiviazione automatica ordini consegnati &gt;90gg</t>
        </is>
      </c>
    </row>
    <row r="11" ht="18" customHeight="1">
      <c r="A11" s="5" t="inlineStr">
        <is>
          <t>Email Notifiche</t>
        </is>
      </c>
      <c r="B11" s="5" t="inlineStr">
        <is>
          <t>ordini@azienda.it</t>
        </is>
      </c>
      <c r="C11" s="5" t="inlineStr">
        <is>
          <t>Indirizzo email per notifiche automatiche</t>
        </is>
      </c>
    </row>
    <row r="12" ht="18" customHeight="1">
      <c r="A12" s="11" t="inlineStr">
        <is>
          <t>Telefono Assistenza</t>
        </is>
      </c>
      <c r="B12" s="11" t="inlineStr">
        <is>
          <t>+39 02 1234567</t>
        </is>
      </c>
      <c r="C12" s="11" t="inlineStr">
        <is>
          <t>Numero assistenza clienti</t>
        </is>
      </c>
    </row>
  </sheetData>
  <mergeCells count="1">
    <mergeCell ref="A1:C1"/>
  </mergeCells>
  <pageMargins left="0.5" right="0.5" top="0.75" bottom="0.75" header="0.5" footer="0.5"/>
  <pageSetup orientation="landscape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55" customWidth="1" min="3" max="3"/>
    <col width="3" customWidth="1" min="4" max="4"/>
  </cols>
  <sheetData>
    <row r="2" ht="32" customHeight="1">
      <c r="B2" s="57" t="inlineStr">
        <is>
          <t>GUIDA ALL'UTILIZZO — GESTIONE ORDINI</t>
        </is>
      </c>
    </row>
    <row r="3">
      <c r="B3" s="56" t="inlineStr">
        <is>
          <t>Versione 1.0 — 16/03/2026</t>
        </is>
      </c>
    </row>
    <row r="5" ht="24" customHeight="1">
      <c r="B5" s="58" t="inlineStr">
        <is>
          <t>FOGLI DI LAVORO</t>
        </is>
      </c>
      <c r="C5" s="21" t="n"/>
    </row>
    <row r="6" ht="20" customHeight="1">
      <c r="B6" s="59" t="inlineStr">
        <is>
          <t>Registro Ordini</t>
        </is>
      </c>
      <c r="C6" s="11" t="inlineStr">
        <is>
          <t>Contiene l'elenco completo degli ordini con tutti i dati. Usare i filtri di Excel per ricerche rapide. La riga colorata in fondo mostra i totali.</t>
        </is>
      </c>
    </row>
    <row r="7" ht="20" customHeight="1">
      <c r="B7" s="59" t="inlineStr">
        <is>
          <t>Dashboard</t>
        </is>
      </c>
      <c r="C7" s="11" t="inlineStr">
        <is>
          <t>Riepilogo visivo con KPI principali: totale ordini, consegnati, annullati e fatturato complessivo.</t>
        </is>
      </c>
    </row>
    <row r="8" ht="20" customHeight="1">
      <c r="B8" s="59" t="inlineStr">
        <is>
          <t>Statistiche</t>
        </is>
      </c>
      <c r="C8" s="11" t="inlineStr">
        <is>
          <t>Analisi dettagliate per stato e per categoria. Include grafici automatici aggiornabili.</t>
        </is>
      </c>
    </row>
    <row r="9" ht="20" customHeight="1">
      <c r="B9" s="59" t="inlineStr">
        <is>
          <t>Nuovo Ordine</t>
        </is>
      </c>
      <c r="C9" s="11" t="inlineStr">
        <is>
          <t>Modulo guidato per inserire nuovi ordini. Le celle in giallo sono editabili. Usare i menu a tendina per Stato e Categoria.</t>
        </is>
      </c>
    </row>
    <row r="10" ht="20" customHeight="1">
      <c r="B10" s="59" t="inlineStr">
        <is>
          <t>Parametri</t>
        </is>
      </c>
      <c r="C10" s="11" t="inlineStr">
        <is>
          <t>Configurazione generale del sistema: aliquote, formati, prefissi e contatti.</t>
        </is>
      </c>
    </row>
    <row r="11" ht="24" customHeight="1">
      <c r="B11" s="58" t="inlineStr">
        <is>
          <t>ISTRUZIONI OPERATIVE</t>
        </is>
      </c>
      <c r="C11" s="21" t="n"/>
    </row>
    <row r="12" ht="20" customHeight="1">
      <c r="B12" s="59" t="inlineStr">
        <is>
          <t>Inserire un nuovo ordine</t>
        </is>
      </c>
      <c r="C12" s="11" t="inlineStr">
        <is>
          <t>Aprire il foglio 'Nuovo Ordine', compilare tutti i campi in giallo, selezionare stato e categoria dal menu a tendina, poi copiare i valori nel foglio 'Registro Ordini'.</t>
        </is>
      </c>
    </row>
    <row r="13" ht="20" customHeight="1">
      <c r="B13" s="59" t="inlineStr">
        <is>
          <t>Aggiornare lo stato</t>
        </is>
      </c>
      <c r="C13" s="11" t="inlineStr">
        <is>
          <t>Nel foglio 'Registro Ordini', cliccare sulla cella della colonna I (Stato) e selezionare il nuovo stato dal menu a tendina. Il colore della riga si aggiorna automaticamente.</t>
        </is>
      </c>
    </row>
    <row r="14" ht="20" customHeight="1">
      <c r="B14" s="59" t="inlineStr">
        <is>
          <t>Filtrare gli ordini</t>
        </is>
      </c>
      <c r="C14" s="11" t="inlineStr">
        <is>
          <t>Usare i filtri automatici di Excel (Dati &gt; Filtro) sulla riga 2 del foglio 'Registro Ordini' per filtrare per cliente, prodotto, stato o data.</t>
        </is>
      </c>
    </row>
    <row r="15" ht="20" customHeight="1">
      <c r="B15" s="59" t="inlineStr">
        <is>
          <t>Aggiornare i grafici</t>
        </is>
      </c>
      <c r="C15" s="11" t="inlineStr">
        <is>
          <t>I grafici nel foglio 'Statistiche' si basano sui dati aggregati. Aggiornare i conteggi manuali oppure usare tabelle pivot collegate.</t>
        </is>
      </c>
    </row>
    <row r="16" ht="20" customHeight="1">
      <c r="B16" s="59" t="inlineStr">
        <is>
          <t>Backup del file</t>
        </is>
      </c>
      <c r="C16" s="11" t="inlineStr">
        <is>
          <t>Salvare sempre una copia del file prima di modifiche importanti. Si consiglia backup giornaliero automatico.</t>
        </is>
      </c>
    </row>
    <row r="17" ht="24" customHeight="1">
      <c r="B17" s="58" t="inlineStr">
        <is>
          <t>LEGENDA COLORI</t>
        </is>
      </c>
      <c r="C17" s="21" t="n"/>
    </row>
    <row r="18" ht="20" customHeight="1">
      <c r="B18" s="59" t="inlineStr">
        <is>
          <t>Verde chiaro</t>
        </is>
      </c>
      <c r="C18" s="11" t="inlineStr">
        <is>
          <t>Ordini confermati o consegnati correttamente.</t>
        </is>
      </c>
    </row>
    <row r="19" ht="20" customHeight="1">
      <c r="B19" s="59" t="inlineStr">
        <is>
          <t>Giallo</t>
        </is>
      </c>
      <c r="C19" s="11" t="inlineStr">
        <is>
          <t>Ordini in attesa di conferma o azione richiesta.</t>
        </is>
      </c>
    </row>
    <row r="20" ht="20" customHeight="1">
      <c r="B20" s="59" t="inlineStr">
        <is>
          <t>Rosso chiaro</t>
        </is>
      </c>
      <c r="C20" s="11" t="inlineStr">
        <is>
          <t>Ordini annullati o con anomalie da verificare.</t>
        </is>
      </c>
    </row>
    <row r="21" ht="20" customHeight="1">
      <c r="B21" s="59" t="inlineStr">
        <is>
          <t>Azzurro chiaro</t>
        </is>
      </c>
      <c r="C21" s="11" t="inlineStr">
        <is>
          <t>Ordini in lavorazione presso il magazzino.</t>
        </is>
      </c>
    </row>
    <row r="22" ht="20" customHeight="1">
      <c r="B22" s="59" t="inlineStr">
        <is>
          <t>Viola chiaro</t>
        </is>
      </c>
      <c r="C22" s="11" t="inlineStr">
        <is>
          <t>Ordini spediti in transito verso il cliente.</t>
        </is>
      </c>
    </row>
  </sheetData>
  <mergeCells count="5">
    <mergeCell ref="B2:C2"/>
    <mergeCell ref="B3:C3"/>
    <mergeCell ref="B5:C5"/>
    <mergeCell ref="B11:C11"/>
    <mergeCell ref="B17:C17"/>
  </mergeCells>
  <pageMargins left="0.5" right="0.5" top="0.75" bottom="0.75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2026-03-16T10:52:36Z</dcterms:created>
  <dcterms:modified xmlns:dcterms="http://purl.org/dc/terms/" xmlns:xsi="http://www.w3.org/2001/XMLSchema-instance" xsi:type="dcterms:W3CDTF">2026-03-16T10:52:36Z</dcterms:modified>
</cp:coreProperties>
</file>