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3" autoFilterDateGrouping="1"/>
  </bookViews>
  <sheets>
    <sheet xmlns:r="http://schemas.openxmlformats.org/officeDocument/2006/relationships" name="Magazzino" sheetId="1" state="visible" r:id="rId1"/>
    <sheet xmlns:r="http://schemas.openxmlformats.org/officeDocument/2006/relationships" name="Movimenti" sheetId="2" state="visible" r:id="rId2"/>
    <sheet xmlns:r="http://schemas.openxmlformats.org/officeDocument/2006/relationships" name="Ordini Fornitori" sheetId="3" state="visible" r:id="rId3"/>
    <sheet xmlns:r="http://schemas.openxmlformats.org/officeDocument/2006/relationships" name="Dashboard" sheetId="4" state="visible" r:id="rId4"/>
    <sheet xmlns:r="http://schemas.openxmlformats.org/officeDocument/2006/relationships" name="Scheda Prodotto" sheetId="5" state="visible" r:id="rId5"/>
    <sheet xmlns:r="http://schemas.openxmlformats.org/officeDocument/2006/relationships" name="Parametri" sheetId="6" state="visible" r:id="rId6"/>
    <sheet xmlns:r="http://schemas.openxmlformats.org/officeDocument/2006/relationships" name="Istruzioni" sheetId="7" state="visible" r:id="rId7"/>
  </sheets>
  <definedNames>
    <definedName name="_xlnm.Print_Titles" localSheetId="0">'Magazzino'!1:4</definedName>
    <definedName name="_xlnm.Print_Titles" localSheetId="1">'Movimenti'!1:3</definedName>
    <definedName name="_xlnm.Print_Titles" localSheetId="2">'Ordini Fornitori'!1:3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5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color rgb="00FFFFFF"/>
      <sz val="10"/>
    </font>
    <font>
      <name val="Calibri"/>
      <b val="1"/>
      <color rgb="00FFFFFF"/>
      <sz val="10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92400E"/>
      <sz val="10"/>
    </font>
    <font>
      <name val="Calibri"/>
      <b val="1"/>
      <color rgb="00DC2626"/>
      <sz val="10"/>
    </font>
    <font>
      <name val="Calibri"/>
      <b val="1"/>
      <color rgb="00FFFFFF"/>
      <sz val="16"/>
    </font>
    <font>
      <name val="Calibri"/>
      <b val="1"/>
      <color rgb="00166534"/>
      <sz val="10"/>
    </font>
    <font>
      <name val="Calibri"/>
      <b val="1"/>
      <sz val="10"/>
    </font>
    <font>
      <name val="Calibri"/>
      <b val="1"/>
      <color rgb="006B7280"/>
      <sz val="10"/>
    </font>
    <font>
      <name val="Calibri"/>
      <b val="1"/>
      <color rgb="00FFFFFF"/>
      <sz val="12"/>
    </font>
    <font>
      <name val="Calibri"/>
      <b val="1"/>
      <color rgb="000F766E"/>
      <sz val="9"/>
    </font>
    <font>
      <name val="Calibri"/>
      <b val="1"/>
      <color rgb="000F766E"/>
      <sz val="16"/>
    </font>
  </fonts>
  <fills count="15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FEF9C3"/>
      </patternFill>
    </fill>
    <fill>
      <patternFill patternType="solid">
        <fgColor rgb="00FFFFFF"/>
      </patternFill>
    </fill>
    <fill>
      <patternFill patternType="solid">
        <fgColor rgb="00FEE2E2"/>
      </patternFill>
    </fill>
    <fill>
      <patternFill patternType="solid">
        <fgColor rgb="00CCFBF1"/>
      </patternFill>
    </fill>
    <fill>
      <patternFill patternType="solid">
        <fgColor rgb="00DCFCE7"/>
      </patternFill>
    </fill>
    <fill>
      <patternFill patternType="solid">
        <fgColor rgb="00F0FDF4"/>
      </patternFill>
    </fill>
    <fill>
      <patternFill patternType="solid">
        <fgColor rgb="00FECACA"/>
      </patternFill>
    </fill>
    <fill>
      <patternFill patternType="solid">
        <fgColor rgb="00DC2626"/>
      </patternFill>
    </fill>
    <fill>
      <patternFill patternType="solid">
        <fgColor rgb="00FEF2F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69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left" vertical="center" wrapText="1"/>
    </xf>
    <xf numFmtId="0" fontId="3" fillId="2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right" vertical="center"/>
    </xf>
    <xf numFmtId="0" fontId="3" fillId="3" borderId="0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center" vertical="center" wrapText="1"/>
    </xf>
    <xf numFmtId="164" fontId="5" fillId="4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left" vertical="center" wrapText="1"/>
    </xf>
    <xf numFmtId="164" fontId="5" fillId="7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right" vertical="center"/>
    </xf>
    <xf numFmtId="164" fontId="4" fillId="2" borderId="1" applyAlignment="1" pivotButton="0" quotePrefix="0" xfId="0">
      <alignment horizontal="center" vertical="center" wrapText="1"/>
    </xf>
    <xf numFmtId="0" fontId="0" fillId="2" borderId="1" pivotButton="0" quotePrefix="0" xfId="0"/>
    <xf numFmtId="0" fontId="8" fillId="2" borderId="0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0" fontId="7" fillId="7" borderId="1" applyAlignment="1" pivotButton="0" quotePrefix="0" xfId="0">
      <alignment horizontal="center" vertical="center" wrapText="1"/>
    </xf>
    <xf numFmtId="0" fontId="9" fillId="7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 wrapText="1"/>
    </xf>
    <xf numFmtId="0" fontId="10" fillId="9" borderId="1" applyAlignment="1" pivotButton="0" quotePrefix="0" xfId="0">
      <alignment horizontal="center" vertical="center" wrapText="1"/>
    </xf>
    <xf numFmtId="0" fontId="11" fillId="7" borderId="1" applyAlignment="1" pivotButton="0" quotePrefix="0" xfId="0">
      <alignment horizontal="center" vertical="center" wrapText="1"/>
    </xf>
    <xf numFmtId="0" fontId="9" fillId="10" borderId="1" applyAlignment="1" pivotButton="0" quotePrefix="0" xfId="0">
      <alignment horizontal="center" vertical="center" wrapText="1"/>
    </xf>
    <xf numFmtId="0" fontId="12" fillId="3" borderId="0" applyAlignment="1" pivotButton="0" quotePrefix="0" xfId="0">
      <alignment horizontal="center" vertical="center" wrapText="1"/>
    </xf>
    <xf numFmtId="0" fontId="13" fillId="9" borderId="1" applyAlignment="1" pivotButton="0" quotePrefix="0" xfId="0">
      <alignment horizontal="center" vertical="center" wrapText="1"/>
    </xf>
    <xf numFmtId="0" fontId="13" fillId="11" borderId="1" applyAlignment="1" pivotButton="0" quotePrefix="0" xfId="0">
      <alignment horizontal="center" vertical="center" wrapText="1"/>
    </xf>
    <xf numFmtId="0" fontId="13" fillId="8" borderId="1" applyAlignment="1" pivotButton="0" quotePrefix="0" xfId="0">
      <alignment horizontal="center" vertical="center" wrapText="1"/>
    </xf>
    <xf numFmtId="0" fontId="14" fillId="9" borderId="1" applyAlignment="1" pivotButton="0" quotePrefix="0" xfId="0">
      <alignment horizontal="center" vertical="center" wrapText="1"/>
    </xf>
    <xf numFmtId="0" fontId="14" fillId="11" borderId="1" applyAlignment="1" pivotButton="0" quotePrefix="0" xfId="0">
      <alignment horizontal="center" vertical="center" wrapText="1"/>
    </xf>
    <xf numFmtId="0" fontId="14" fillId="8" borderId="1" applyAlignment="1" pivotButton="0" quotePrefix="0" xfId="0">
      <alignment horizontal="center" vertical="center" wrapText="1"/>
    </xf>
    <xf numFmtId="0" fontId="0" fillId="9" borderId="1" pivotButton="0" quotePrefix="0" xfId="0"/>
    <xf numFmtId="0" fontId="0" fillId="11" borderId="1" pivotButton="0" quotePrefix="0" xfId="0"/>
    <xf numFmtId="0" fontId="0" fillId="8" borderId="1" pivotButton="0" quotePrefix="0" xfId="0"/>
    <xf numFmtId="0" fontId="13" fillId="6" borderId="1" applyAlignment="1" pivotButton="0" quotePrefix="0" xfId="0">
      <alignment horizontal="center" vertical="center" wrapText="1"/>
    </xf>
    <xf numFmtId="0" fontId="13" fillId="10" borderId="1" applyAlignment="1" pivotButton="0" quotePrefix="0" xfId="0">
      <alignment horizontal="center" vertical="center" wrapText="1"/>
    </xf>
    <xf numFmtId="0" fontId="14" fillId="6" borderId="1" applyAlignment="1" pivotButton="0" quotePrefix="0" xfId="0">
      <alignment horizontal="center" vertical="center" wrapText="1"/>
    </xf>
    <xf numFmtId="0" fontId="14" fillId="10" borderId="1" applyAlignment="1" pivotButton="0" quotePrefix="0" xfId="0">
      <alignment horizontal="center" vertical="center" wrapText="1"/>
    </xf>
    <xf numFmtId="0" fontId="0" fillId="6" borderId="1" pivotButton="0" quotePrefix="0" xfId="0"/>
    <xf numFmtId="0" fontId="0" fillId="10" borderId="1" pivotButton="0" quotePrefix="0" xfId="0"/>
    <xf numFmtId="0" fontId="4" fillId="2" borderId="0" applyAlignment="1" pivotButton="0" quotePrefix="0" xfId="0">
      <alignment horizontal="center" vertical="center" wrapText="1"/>
    </xf>
    <xf numFmtId="0" fontId="4" fillId="13" borderId="0" applyAlignment="1" pivotButton="0" quotePrefix="0" xfId="0">
      <alignment horizontal="center" vertical="center" wrapText="1"/>
    </xf>
    <xf numFmtId="10" fontId="5" fillId="4" borderId="1" applyAlignment="1" pivotButton="0" quotePrefix="0" xfId="0">
      <alignment horizontal="center" vertical="center" wrapText="1"/>
    </xf>
    <xf numFmtId="0" fontId="5" fillId="8" borderId="1" applyAlignment="1" pivotButton="0" quotePrefix="0" xfId="0">
      <alignment horizontal="left" vertical="center" wrapText="1"/>
    </xf>
    <xf numFmtId="0" fontId="5" fillId="8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left" vertical="center" wrapText="1"/>
    </xf>
    <xf numFmtId="10" fontId="5" fillId="7" borderId="1" applyAlignment="1" pivotButton="0" quotePrefix="0" xfId="0">
      <alignment horizontal="center" vertical="center" wrapText="1"/>
    </xf>
    <xf numFmtId="0" fontId="5" fillId="14" borderId="1" applyAlignment="1" pivotButton="0" quotePrefix="0" xfId="0">
      <alignment horizontal="left" vertical="center" wrapText="1"/>
    </xf>
    <xf numFmtId="0" fontId="5" fillId="14" borderId="1" applyAlignment="1" pivotButton="0" quotePrefix="0" xfId="0">
      <alignment horizontal="center" vertical="center" wrapText="1"/>
    </xf>
    <xf numFmtId="0" fontId="7" fillId="14" borderId="1" applyAlignment="1" pivotButton="0" quotePrefix="0" xfId="0">
      <alignment horizontal="left" vertical="center" wrapText="1"/>
    </xf>
    <xf numFmtId="10" fontId="9" fillId="10" borderId="1" applyAlignment="1" pivotButton="0" quotePrefix="0" xfId="0">
      <alignment horizontal="center" vertical="center" wrapText="1"/>
    </xf>
    <xf numFmtId="10" fontId="6" fillId="6" borderId="1" applyAlignment="1" pivotButton="0" quotePrefix="0" xfId="0">
      <alignment horizontal="center" vertical="center" wrapText="1"/>
    </xf>
    <xf numFmtId="10" fontId="7" fillId="8" borderId="1" applyAlignment="1" pivotButton="0" quotePrefix="0" xfId="0">
      <alignment horizontal="center" vertical="center" wrapText="1"/>
    </xf>
    <xf numFmtId="0" fontId="7" fillId="12" borderId="1" applyAlignment="1" pivotButton="0" quotePrefix="0" xfId="0">
      <alignment horizontal="center" vertical="center" wrapText="1"/>
    </xf>
    <xf numFmtId="10" fontId="7" fillId="1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10" fillId="9" borderId="1" applyAlignment="1" pivotButton="0" quotePrefix="0" xfId="0">
      <alignment horizontal="left" vertical="center" wrapText="1"/>
    </xf>
    <xf numFmtId="0" fontId="6" fillId="6" borderId="1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center" vertical="center" wrapText="1"/>
    </xf>
    <xf numFmtId="0" fontId="9" fillId="1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Valore Giacenze per Categoria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'Dashboard'!C13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'Dashboard'!$B$14:$B$21</f>
            </numRef>
          </cat>
          <val>
            <numRef>
              <f>'Dashboard'!$C$14:$C$20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Stato Giacenze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'Dashboard'!C24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'Dashboard'!$B$25:$B$28</f>
            </numRef>
          </cat>
          <val>
            <numRef>
              <f>'Dashboard'!$C$25:$C$28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30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30</row>
      <rowOff>0</rowOff>
    </from>
    <ext cx="504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K27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30" customWidth="1" min="2" max="2"/>
    <col width="14" customWidth="1" min="3" max="3"/>
    <col width="8" customWidth="1" min="4" max="4"/>
    <col width="12" customWidth="1" min="5" max="5"/>
    <col width="12" customWidth="1" min="6" max="6"/>
    <col width="12" customWidth="1" min="7" max="7"/>
    <col width="14" customWidth="1" min="8" max="8"/>
    <col width="14" customWidth="1" min="9" max="9"/>
    <col width="28" customWidth="1" min="10" max="10"/>
    <col width="16" customWidth="1" min="11" max="11"/>
  </cols>
  <sheetData>
    <row r="1" ht="45" customHeight="1">
      <c r="A1" s="1" t="inlineStr">
        <is>
          <t>GESTIONE MAGAZZINO RISTORANTE</t>
        </is>
      </c>
    </row>
    <row r="2" ht="18" customHeight="1">
      <c r="A2" s="2" t="inlineStr">
        <is>
          <t>Data aggiornamento: 16/03/2026</t>
        </is>
      </c>
      <c r="E2" s="3" t="inlineStr">
        <is>
          <t>Ristorante Da Mario</t>
        </is>
      </c>
      <c r="I2" s="4" t="inlineStr">
        <is>
          <t>Responsabile: Chef Mario Bianchi</t>
        </is>
      </c>
    </row>
    <row r="3" ht="18" customHeight="1">
      <c r="A3" s="5" t="inlineStr">
        <is>
          <t>RIEPILOGO RAPIDO</t>
        </is>
      </c>
    </row>
    <row r="4" ht="30" customHeight="1">
      <c r="A4" s="6" t="inlineStr">
        <is>
          <t>#</t>
        </is>
      </c>
      <c r="B4" s="6" t="inlineStr">
        <is>
          <t>Prodotto</t>
        </is>
      </c>
      <c r="C4" s="6" t="inlineStr">
        <is>
          <t>Categoria</t>
        </is>
      </c>
      <c r="D4" s="6" t="inlineStr">
        <is>
          <t>U.M.</t>
        </is>
      </c>
      <c r="E4" s="6" t="inlineStr">
        <is>
          <t>Giacenza
Attuale</t>
        </is>
      </c>
      <c r="F4" s="6" t="inlineStr">
        <is>
          <t>Scorta
Minima</t>
        </is>
      </c>
      <c r="G4" s="6" t="inlineStr">
        <is>
          <t>Quantità
Ordine</t>
        </is>
      </c>
      <c r="H4" s="6" t="inlineStr">
        <is>
          <t>Costo
Unitario (€)</t>
        </is>
      </c>
      <c r="I4" s="6" t="inlineStr">
        <is>
          <t>Valore
Giacenza (€)</t>
        </is>
      </c>
      <c r="J4" s="6" t="inlineStr">
        <is>
          <t>Fornitore</t>
        </is>
      </c>
      <c r="K4" s="6" t="inlineStr">
        <is>
          <t>Stato</t>
        </is>
      </c>
    </row>
    <row r="5">
      <c r="A5" s="7" t="n">
        <v>1</v>
      </c>
      <c r="B5" s="8" t="inlineStr">
        <is>
          <t>Filetto di manzo</t>
        </is>
      </c>
      <c r="C5" s="7" t="inlineStr">
        <is>
          <t>Carni</t>
        </is>
      </c>
      <c r="D5" s="7" t="inlineStr">
        <is>
          <t>kg</t>
        </is>
      </c>
      <c r="E5" s="9" t="n">
        <v>20</v>
      </c>
      <c r="F5" s="7" t="n">
        <v>15</v>
      </c>
      <c r="G5" s="7" t="n">
        <v>5</v>
      </c>
      <c r="H5" s="10" t="n">
        <v>28.5</v>
      </c>
      <c r="I5" s="10" t="n">
        <v>570</v>
      </c>
      <c r="J5" s="8" t="inlineStr">
        <is>
          <t>Fornitore A - Macelleria Rossi</t>
        </is>
      </c>
      <c r="K5" s="11" t="inlineStr">
        <is>
          <t>ATTENZIONE</t>
        </is>
      </c>
    </row>
    <row r="6">
      <c r="A6" s="12" t="n">
        <v>2</v>
      </c>
      <c r="B6" s="13" t="inlineStr">
        <is>
          <t>Pollo intero</t>
        </is>
      </c>
      <c r="C6" s="12" t="inlineStr">
        <is>
          <t>Carni</t>
        </is>
      </c>
      <c r="D6" s="12" t="inlineStr">
        <is>
          <t>kg</t>
        </is>
      </c>
      <c r="E6" s="9" t="n">
        <v>7</v>
      </c>
      <c r="F6" s="12" t="n">
        <v>30</v>
      </c>
      <c r="G6" s="12" t="n">
        <v>10</v>
      </c>
      <c r="H6" s="14" t="n">
        <v>5.2</v>
      </c>
      <c r="I6" s="14" t="n">
        <v>36.4</v>
      </c>
      <c r="J6" s="13" t="inlineStr">
        <is>
          <t>Fornitore A - Macelleria Rossi</t>
        </is>
      </c>
      <c r="K6" s="15" t="inlineStr">
        <is>
          <t>SOTTO SCORTA</t>
        </is>
      </c>
    </row>
    <row r="7">
      <c r="A7" s="7" t="n">
        <v>3</v>
      </c>
      <c r="B7" s="8" t="inlineStr">
        <is>
          <t>Salmone fresco</t>
        </is>
      </c>
      <c r="C7" s="7" t="inlineStr">
        <is>
          <t>Pesce</t>
        </is>
      </c>
      <c r="D7" s="7" t="inlineStr">
        <is>
          <t>kg</t>
        </is>
      </c>
      <c r="E7" s="9" t="n">
        <v>0</v>
      </c>
      <c r="F7" s="7" t="n">
        <v>12</v>
      </c>
      <c r="G7" s="7" t="n">
        <v>4</v>
      </c>
      <c r="H7" s="10" t="n">
        <v>22</v>
      </c>
      <c r="I7" s="10" t="n">
        <v>0</v>
      </c>
      <c r="J7" s="8" t="inlineStr">
        <is>
          <t>Fornitore B - Pescheria Blu</t>
        </is>
      </c>
      <c r="K7" s="15" t="inlineStr">
        <is>
          <t>ESAURITO</t>
        </is>
      </c>
    </row>
    <row r="8">
      <c r="A8" s="12" t="n">
        <v>4</v>
      </c>
      <c r="B8" s="13" t="inlineStr">
        <is>
          <t>Branzino</t>
        </is>
      </c>
      <c r="C8" s="12" t="inlineStr">
        <is>
          <t>Pesce</t>
        </is>
      </c>
      <c r="D8" s="12" t="inlineStr">
        <is>
          <t>kg</t>
        </is>
      </c>
      <c r="E8" s="9" t="n">
        <v>11</v>
      </c>
      <c r="F8" s="12" t="n">
        <v>8</v>
      </c>
      <c r="G8" s="12" t="n">
        <v>3</v>
      </c>
      <c r="H8" s="14" t="n">
        <v>18.5</v>
      </c>
      <c r="I8" s="14" t="n">
        <v>203.5</v>
      </c>
      <c r="J8" s="13" t="inlineStr">
        <is>
          <t>Fornitore B - Pescheria Blu</t>
        </is>
      </c>
      <c r="K8" s="11" t="inlineStr">
        <is>
          <t>ATTENZIONE</t>
        </is>
      </c>
    </row>
    <row r="9">
      <c r="A9" s="7" t="n">
        <v>5</v>
      </c>
      <c r="B9" s="8" t="inlineStr">
        <is>
          <t>Gamberoni</t>
        </is>
      </c>
      <c r="C9" s="7" t="inlineStr">
        <is>
          <t>Pesce</t>
        </is>
      </c>
      <c r="D9" s="7" t="inlineStr">
        <is>
          <t>kg</t>
        </is>
      </c>
      <c r="E9" s="9" t="n">
        <v>8</v>
      </c>
      <c r="F9" s="7" t="n">
        <v>10</v>
      </c>
      <c r="G9" s="7" t="n">
        <v>4</v>
      </c>
      <c r="H9" s="10" t="n">
        <v>35</v>
      </c>
      <c r="I9" s="10" t="n">
        <v>280</v>
      </c>
      <c r="J9" s="8" t="inlineStr">
        <is>
          <t>Fornitore B - Pescheria Blu</t>
        </is>
      </c>
      <c r="K9" s="15" t="inlineStr">
        <is>
          <t>SOTTO SCORTA</t>
        </is>
      </c>
    </row>
    <row r="10">
      <c r="A10" s="12" t="n">
        <v>6</v>
      </c>
      <c r="B10" s="13" t="inlineStr">
        <is>
          <t>Pomodori San Marzano</t>
        </is>
      </c>
      <c r="C10" s="12" t="inlineStr">
        <is>
          <t>Verdure</t>
        </is>
      </c>
      <c r="D10" s="12" t="inlineStr">
        <is>
          <t>kg</t>
        </is>
      </c>
      <c r="E10" s="9" t="n">
        <v>15</v>
      </c>
      <c r="F10" s="12" t="n">
        <v>40</v>
      </c>
      <c r="G10" s="12" t="n">
        <v>10</v>
      </c>
      <c r="H10" s="14" t="n">
        <v>2.8</v>
      </c>
      <c r="I10" s="14" t="n">
        <v>42</v>
      </c>
      <c r="J10" s="13" t="inlineStr">
        <is>
          <t>Fornitore C - Ortofrutticola Verde</t>
        </is>
      </c>
      <c r="K10" s="15" t="inlineStr">
        <is>
          <t>SOTTO SCORTA</t>
        </is>
      </c>
    </row>
    <row r="11">
      <c r="A11" s="7" t="n">
        <v>7</v>
      </c>
      <c r="B11" s="8" t="inlineStr">
        <is>
          <t>Zucchine</t>
        </is>
      </c>
      <c r="C11" s="7" t="inlineStr">
        <is>
          <t>Verdure</t>
        </is>
      </c>
      <c r="D11" s="7" t="inlineStr">
        <is>
          <t>kg</t>
        </is>
      </c>
      <c r="E11" s="9" t="n">
        <v>14</v>
      </c>
      <c r="F11" s="7" t="n">
        <v>25</v>
      </c>
      <c r="G11" s="7" t="n">
        <v>8</v>
      </c>
      <c r="H11" s="10" t="n">
        <v>1.5</v>
      </c>
      <c r="I11" s="10" t="n">
        <v>21</v>
      </c>
      <c r="J11" s="8" t="inlineStr">
        <is>
          <t>Fornitore C - Ortofrutticola Verde</t>
        </is>
      </c>
      <c r="K11" s="15" t="inlineStr">
        <is>
          <t>SOTTO SCORTA</t>
        </is>
      </c>
    </row>
    <row r="12">
      <c r="A12" s="12" t="n">
        <v>8</v>
      </c>
      <c r="B12" s="13" t="inlineStr">
        <is>
          <t>Spinaci</t>
        </is>
      </c>
      <c r="C12" s="12" t="inlineStr">
        <is>
          <t>Verdure</t>
        </is>
      </c>
      <c r="D12" s="12" t="inlineStr">
        <is>
          <t>kg</t>
        </is>
      </c>
      <c r="E12" s="9" t="n">
        <v>4</v>
      </c>
      <c r="F12" s="12" t="n">
        <v>15</v>
      </c>
      <c r="G12" s="12" t="n">
        <v>5</v>
      </c>
      <c r="H12" s="14" t="n">
        <v>3.2</v>
      </c>
      <c r="I12" s="14" t="n">
        <v>12.8</v>
      </c>
      <c r="J12" s="13" t="inlineStr">
        <is>
          <t>Fornitore C - Ortofrutticola Verde</t>
        </is>
      </c>
      <c r="K12" s="15" t="inlineStr">
        <is>
          <t>SOTTO SCORTA</t>
        </is>
      </c>
    </row>
    <row r="13">
      <c r="A13" s="7" t="n">
        <v>9</v>
      </c>
      <c r="B13" s="8" t="inlineStr">
        <is>
          <t>Mozzarella fior di latte</t>
        </is>
      </c>
      <c r="C13" s="7" t="inlineStr">
        <is>
          <t>Latticini</t>
        </is>
      </c>
      <c r="D13" s="7" t="inlineStr">
        <is>
          <t>kg</t>
        </is>
      </c>
      <c r="E13" s="9" t="n">
        <v>23</v>
      </c>
      <c r="F13" s="7" t="n">
        <v>20</v>
      </c>
      <c r="G13" s="7" t="n">
        <v>6</v>
      </c>
      <c r="H13" s="10" t="n">
        <v>8.5</v>
      </c>
      <c r="I13" s="10" t="n">
        <v>195.5</v>
      </c>
      <c r="J13" s="8" t="inlineStr">
        <is>
          <t>Fornitore D - Caseificio Alpino</t>
        </is>
      </c>
      <c r="K13" s="11" t="inlineStr">
        <is>
          <t>ATTENZIONE</t>
        </is>
      </c>
    </row>
    <row r="14">
      <c r="A14" s="12" t="n">
        <v>10</v>
      </c>
      <c r="B14" s="13" t="inlineStr">
        <is>
          <t>Parmigiano Reggiano 24m</t>
        </is>
      </c>
      <c r="C14" s="12" t="inlineStr">
        <is>
          <t>Latticini</t>
        </is>
      </c>
      <c r="D14" s="12" t="inlineStr">
        <is>
          <t>kg</t>
        </is>
      </c>
      <c r="E14" s="9" t="n">
        <v>3</v>
      </c>
      <c r="F14" s="12" t="n">
        <v>10</v>
      </c>
      <c r="G14" s="12" t="n">
        <v>3</v>
      </c>
      <c r="H14" s="14" t="n">
        <v>18</v>
      </c>
      <c r="I14" s="14" t="n">
        <v>54</v>
      </c>
      <c r="J14" s="13" t="inlineStr">
        <is>
          <t>Fornitore D - Caseificio Alpino</t>
        </is>
      </c>
      <c r="K14" s="15" t="inlineStr">
        <is>
          <t>SOTTO SCORTA</t>
        </is>
      </c>
    </row>
    <row r="15">
      <c r="A15" s="7" t="n">
        <v>11</v>
      </c>
      <c r="B15" s="8" t="inlineStr">
        <is>
          <t>Burro</t>
        </is>
      </c>
      <c r="C15" s="7" t="inlineStr">
        <is>
          <t>Latticini</t>
        </is>
      </c>
      <c r="D15" s="7" t="inlineStr">
        <is>
          <t>kg</t>
        </is>
      </c>
      <c r="E15" s="9" t="n">
        <v>21</v>
      </c>
      <c r="F15" s="7" t="n">
        <v>15</v>
      </c>
      <c r="G15" s="7" t="n">
        <v>4</v>
      </c>
      <c r="H15" s="10" t="n">
        <v>7.5</v>
      </c>
      <c r="I15" s="10" t="n">
        <v>157.5</v>
      </c>
      <c r="J15" s="8" t="inlineStr">
        <is>
          <t>Fornitore D - Caseificio Alpino</t>
        </is>
      </c>
      <c r="K15" s="11" t="inlineStr">
        <is>
          <t>ATTENZIONE</t>
        </is>
      </c>
    </row>
    <row r="16">
      <c r="A16" s="12" t="n">
        <v>12</v>
      </c>
      <c r="B16" s="13" t="inlineStr">
        <is>
          <t>Vino Chianti DOC</t>
        </is>
      </c>
      <c r="C16" s="12" t="inlineStr">
        <is>
          <t>Bevande</t>
        </is>
      </c>
      <c r="D16" s="12" t="inlineStr">
        <is>
          <t>bottiglia</t>
        </is>
      </c>
      <c r="E16" s="9" t="n">
        <v>69</v>
      </c>
      <c r="F16" s="12" t="n">
        <v>48</v>
      </c>
      <c r="G16" s="12" t="n">
        <v>12</v>
      </c>
      <c r="H16" s="14" t="n">
        <v>9.5</v>
      </c>
      <c r="I16" s="14" t="n">
        <v>655.5</v>
      </c>
      <c r="J16" s="13" t="inlineStr">
        <is>
          <t>Fornitore E - Bevande Italia</t>
        </is>
      </c>
      <c r="K16" s="11" t="inlineStr">
        <is>
          <t>ATTENZIONE</t>
        </is>
      </c>
    </row>
    <row r="17">
      <c r="A17" s="7" t="n">
        <v>13</v>
      </c>
      <c r="B17" s="8" t="inlineStr">
        <is>
          <t>Acqua minerale 1L</t>
        </is>
      </c>
      <c r="C17" s="7" t="inlineStr">
        <is>
          <t>Bevande</t>
        </is>
      </c>
      <c r="D17" s="7" t="inlineStr">
        <is>
          <t>bottiglia</t>
        </is>
      </c>
      <c r="E17" s="9" t="n">
        <v>22</v>
      </c>
      <c r="F17" s="7" t="n">
        <v>120</v>
      </c>
      <c r="G17" s="7" t="n">
        <v>24</v>
      </c>
      <c r="H17" s="10" t="n">
        <v>0.45</v>
      </c>
      <c r="I17" s="10" t="n">
        <v>9.9</v>
      </c>
      <c r="J17" s="8" t="inlineStr">
        <is>
          <t>Fornitore E - Bevande Italia</t>
        </is>
      </c>
      <c r="K17" s="15" t="inlineStr">
        <is>
          <t>SOTTO SCORTA</t>
        </is>
      </c>
    </row>
    <row r="18">
      <c r="A18" s="12" t="n">
        <v>14</v>
      </c>
      <c r="B18" s="13" t="inlineStr">
        <is>
          <t>Prosecco DOC</t>
        </is>
      </c>
      <c r="C18" s="12" t="inlineStr">
        <is>
          <t>Bevande</t>
        </is>
      </c>
      <c r="D18" s="12" t="inlineStr">
        <is>
          <t>bottiglia</t>
        </is>
      </c>
      <c r="E18" s="9" t="n">
        <v>37</v>
      </c>
      <c r="F18" s="12" t="n">
        <v>36</v>
      </c>
      <c r="G18" s="12" t="n">
        <v>12</v>
      </c>
      <c r="H18" s="14" t="n">
        <v>7.2</v>
      </c>
      <c r="I18" s="14" t="n">
        <v>266.4</v>
      </c>
      <c r="J18" s="13" t="inlineStr">
        <is>
          <t>Fornitore E - Bevande Italia</t>
        </is>
      </c>
      <c r="K18" s="11" t="inlineStr">
        <is>
          <t>ATTENZIONE</t>
        </is>
      </c>
    </row>
    <row r="19">
      <c r="A19" s="7" t="n">
        <v>15</v>
      </c>
      <c r="B19" s="8" t="inlineStr">
        <is>
          <t>Pasta spaghetti 500g</t>
        </is>
      </c>
      <c r="C19" s="7" t="inlineStr">
        <is>
          <t>Secchi</t>
        </is>
      </c>
      <c r="D19" s="7" t="inlineStr">
        <is>
          <t>confezione</t>
        </is>
      </c>
      <c r="E19" s="9" t="n">
        <v>54</v>
      </c>
      <c r="F19" s="7" t="n">
        <v>60</v>
      </c>
      <c r="G19" s="7" t="n">
        <v>15</v>
      </c>
      <c r="H19" s="10" t="n">
        <v>1.8</v>
      </c>
      <c r="I19" s="10" t="n">
        <v>97.2</v>
      </c>
      <c r="J19" s="8" t="inlineStr">
        <is>
          <t>Fornitore F - Alimentari Centro</t>
        </is>
      </c>
      <c r="K19" s="15" t="inlineStr">
        <is>
          <t>SOTTO SCORTA</t>
        </is>
      </c>
    </row>
    <row r="20">
      <c r="A20" s="12" t="n">
        <v>16</v>
      </c>
      <c r="B20" s="13" t="inlineStr">
        <is>
          <t>Riso Carnaroli 1kg</t>
        </is>
      </c>
      <c r="C20" s="12" t="inlineStr">
        <is>
          <t>Secchi</t>
        </is>
      </c>
      <c r="D20" s="12" t="inlineStr">
        <is>
          <t>confezione</t>
        </is>
      </c>
      <c r="E20" s="9" t="n">
        <v>2</v>
      </c>
      <c r="F20" s="12" t="n">
        <v>30</v>
      </c>
      <c r="G20" s="12" t="n">
        <v>8</v>
      </c>
      <c r="H20" s="14" t="n">
        <v>3.5</v>
      </c>
      <c r="I20" s="14" t="n">
        <v>7</v>
      </c>
      <c r="J20" s="13" t="inlineStr">
        <is>
          <t>Fornitore F - Alimentari Centro</t>
        </is>
      </c>
      <c r="K20" s="15" t="inlineStr">
        <is>
          <t>SOTTO SCORTA</t>
        </is>
      </c>
    </row>
    <row r="21">
      <c r="A21" s="7" t="n">
        <v>17</v>
      </c>
      <c r="B21" s="8" t="inlineStr">
        <is>
          <t>Farina 00 1kg</t>
        </is>
      </c>
      <c r="C21" s="7" t="inlineStr">
        <is>
          <t>Secchi</t>
        </is>
      </c>
      <c r="D21" s="7" t="inlineStr">
        <is>
          <t>confezione</t>
        </is>
      </c>
      <c r="E21" s="9" t="n">
        <v>1</v>
      </c>
      <c r="F21" s="7" t="n">
        <v>40</v>
      </c>
      <c r="G21" s="7" t="n">
        <v>10</v>
      </c>
      <c r="H21" s="10" t="n">
        <v>1.2</v>
      </c>
      <c r="I21" s="10" t="n">
        <v>1.2</v>
      </c>
      <c r="J21" s="8" t="inlineStr">
        <is>
          <t>Fornitore F - Alimentari Centro</t>
        </is>
      </c>
      <c r="K21" s="15" t="inlineStr">
        <is>
          <t>SOTTO SCORTA</t>
        </is>
      </c>
    </row>
    <row r="22">
      <c r="A22" s="12" t="n">
        <v>18</v>
      </c>
      <c r="B22" s="13" t="inlineStr">
        <is>
          <t>Sale grosso 1kg</t>
        </is>
      </c>
      <c r="C22" s="12" t="inlineStr">
        <is>
          <t>Secchi</t>
        </is>
      </c>
      <c r="D22" s="12" t="inlineStr">
        <is>
          <t>confezione</t>
        </is>
      </c>
      <c r="E22" s="9" t="n">
        <v>2</v>
      </c>
      <c r="F22" s="12" t="n">
        <v>20</v>
      </c>
      <c r="G22" s="12" t="n">
        <v>5</v>
      </c>
      <c r="H22" s="14" t="n">
        <v>0.8</v>
      </c>
      <c r="I22" s="14" t="n">
        <v>1.6</v>
      </c>
      <c r="J22" s="13" t="inlineStr">
        <is>
          <t>Fornitore F - Alimentari Centro</t>
        </is>
      </c>
      <c r="K22" s="15" t="inlineStr">
        <is>
          <t>SOTTO SCORTA</t>
        </is>
      </c>
    </row>
    <row r="23">
      <c r="A23" s="7" t="n">
        <v>19</v>
      </c>
      <c r="B23" s="8" t="inlineStr">
        <is>
          <t>Olio EVO 5L</t>
        </is>
      </c>
      <c r="C23" s="7" t="inlineStr">
        <is>
          <t>Condimenti</t>
        </is>
      </c>
      <c r="D23" s="7" t="inlineStr">
        <is>
          <t>confezione</t>
        </is>
      </c>
      <c r="E23" s="9" t="n">
        <v>6</v>
      </c>
      <c r="F23" s="7" t="n">
        <v>12</v>
      </c>
      <c r="G23" s="7" t="n">
        <v>3</v>
      </c>
      <c r="H23" s="10" t="n">
        <v>28</v>
      </c>
      <c r="I23" s="10" t="n">
        <v>168</v>
      </c>
      <c r="J23" s="8" t="inlineStr">
        <is>
          <t>Fornitore F - Alimentari Centro</t>
        </is>
      </c>
      <c r="K23" s="15" t="inlineStr">
        <is>
          <t>SOTTO SCORTA</t>
        </is>
      </c>
    </row>
    <row r="24">
      <c r="A24" s="12" t="n">
        <v>20</v>
      </c>
      <c r="B24" s="13" t="inlineStr">
        <is>
          <t>Aceto balsamico</t>
        </is>
      </c>
      <c r="C24" s="12" t="inlineStr">
        <is>
          <t>Condimenti</t>
        </is>
      </c>
      <c r="D24" s="12" t="inlineStr">
        <is>
          <t>bottiglia</t>
        </is>
      </c>
      <c r="E24" s="9" t="n">
        <v>3</v>
      </c>
      <c r="F24" s="12" t="n">
        <v>8</v>
      </c>
      <c r="G24" s="12" t="n">
        <v>2</v>
      </c>
      <c r="H24" s="14" t="n">
        <v>12.5</v>
      </c>
      <c r="I24" s="14" t="n">
        <v>37.5</v>
      </c>
      <c r="J24" s="13" t="inlineStr">
        <is>
          <t>Fornitore F - Alimentari Centro</t>
        </is>
      </c>
      <c r="K24" s="15" t="inlineStr">
        <is>
          <t>SOTTO SCORTA</t>
        </is>
      </c>
    </row>
    <row r="25">
      <c r="A25" s="7" t="n">
        <v>21</v>
      </c>
      <c r="B25" s="8" t="inlineStr">
        <is>
          <t>Pollo surgelato</t>
        </is>
      </c>
      <c r="C25" s="7" t="inlineStr">
        <is>
          <t>Surgelati</t>
        </is>
      </c>
      <c r="D25" s="7" t="inlineStr">
        <is>
          <t>kg</t>
        </is>
      </c>
      <c r="E25" s="9" t="n">
        <v>32</v>
      </c>
      <c r="F25" s="7" t="n">
        <v>25</v>
      </c>
      <c r="G25" s="7" t="n">
        <v>8</v>
      </c>
      <c r="H25" s="10" t="n">
        <v>4.8</v>
      </c>
      <c r="I25" s="10" t="n">
        <v>153.6</v>
      </c>
      <c r="J25" s="8" t="inlineStr">
        <is>
          <t>Fornitore A - Macelleria Rossi</t>
        </is>
      </c>
      <c r="K25" s="11" t="inlineStr">
        <is>
          <t>ATTENZIONE</t>
        </is>
      </c>
    </row>
    <row r="26">
      <c r="A26" s="12" t="n">
        <v>22</v>
      </c>
      <c r="B26" s="13" t="inlineStr">
        <is>
          <t>Verdure miste surgelate</t>
        </is>
      </c>
      <c r="C26" s="12" t="inlineStr">
        <is>
          <t>Surgelati</t>
        </is>
      </c>
      <c r="D26" s="12" t="inlineStr">
        <is>
          <t>busta</t>
        </is>
      </c>
      <c r="E26" s="9" t="n">
        <v>19</v>
      </c>
      <c r="F26" s="12" t="n">
        <v>20</v>
      </c>
      <c r="G26" s="12" t="n">
        <v>5</v>
      </c>
      <c r="H26" s="14" t="n">
        <v>3.2</v>
      </c>
      <c r="I26" s="14" t="n">
        <v>60.8</v>
      </c>
      <c r="J26" s="13" t="inlineStr">
        <is>
          <t>Fornitore C - Ortofrutticola Verde</t>
        </is>
      </c>
      <c r="K26" s="15" t="inlineStr">
        <is>
          <t>SOTTO SCORTA</t>
        </is>
      </c>
    </row>
    <row r="27">
      <c r="A27" s="16" t="inlineStr">
        <is>
          <t>TOTALE</t>
        </is>
      </c>
      <c r="I27" s="17">
        <f>SUM(I5:I26)</f>
        <v/>
      </c>
      <c r="J27" s="18" t="n"/>
      <c r="K27" s="18" t="n"/>
    </row>
  </sheetData>
  <mergeCells count="6">
    <mergeCell ref="A1:K1"/>
    <mergeCell ref="A2:D2"/>
    <mergeCell ref="E2:H2"/>
    <mergeCell ref="I2:K2"/>
    <mergeCell ref="A3:K3"/>
    <mergeCell ref="A27:H27"/>
  </mergeCells>
  <conditionalFormatting sqref="E5:E26">
    <cfRule type="colorScale" priority="1">
      <colorScale>
        <cfvo type="num" val="0"/>
        <cfvo type="num" val="10"/>
        <cfvo type="num" val="50"/>
        <color rgb="00FEE2E2"/>
        <color rgb="00FEF9C3"/>
        <color rgb="00DCFCE7"/>
      </colorScale>
    </cfRule>
  </conditionalFormatting>
  <dataValidations count="2">
    <dataValidation sqref="K5:K26" showErrorMessage="1" showDropDown="0" showInputMessage="1" allowBlank="0" type="list">
      <formula1>"OK,ATTENZIONE,SOTTO SCORTA,ESAURITO"</formula1>
    </dataValidation>
    <dataValidation sqref="C5:C26" showErrorMessage="1" showDropDown="0" showInputMessage="1" allowBlank="0" type="list">
      <formula1>"Carni,Pesce,Verdure,Latticini,Bevande,Secchi,Surgelati,Condimenti"</formula1>
    </dataValidation>
  </dataValidation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30" customWidth="1" min="3" max="3"/>
    <col width="14" customWidth="1" min="4" max="4"/>
    <col width="12" customWidth="1" min="5" max="5"/>
    <col width="12" customWidth="1" min="6" max="6"/>
    <col width="14" customWidth="1" min="7" max="7"/>
    <col width="22" customWidth="1" min="8" max="8"/>
    <col width="30" customWidth="1" min="9" max="9"/>
  </cols>
  <sheetData>
    <row r="1" ht="40" customHeight="1">
      <c r="A1" s="19" t="inlineStr">
        <is>
          <t>REGISTRO MOVIMENTI DI MAGAZZINO</t>
        </is>
      </c>
    </row>
    <row r="2" ht="18" customHeight="1">
      <c r="A2" s="5" t="inlineStr">
        <is>
          <t>Aggiornato al: 16/03/2026</t>
        </is>
      </c>
    </row>
    <row r="3" ht="30" customHeight="1">
      <c r="A3" s="6" t="inlineStr">
        <is>
          <t>Data</t>
        </is>
      </c>
      <c r="B3" s="6" t="inlineStr">
        <is>
          <t>Tipo
Movimento</t>
        </is>
      </c>
      <c r="C3" s="6" t="inlineStr">
        <is>
          <t>Prodotto</t>
        </is>
      </c>
      <c r="D3" s="6" t="inlineStr">
        <is>
          <t>Categoria</t>
        </is>
      </c>
      <c r="E3" s="6" t="inlineStr">
        <is>
          <t>Quantità</t>
        </is>
      </c>
      <c r="F3" s="6" t="inlineStr">
        <is>
          <t>U.M.</t>
        </is>
      </c>
      <c r="G3" s="6" t="inlineStr">
        <is>
          <t>Costo
Unitario (€)</t>
        </is>
      </c>
      <c r="H3" s="6" t="inlineStr">
        <is>
          <t>Operatore</t>
        </is>
      </c>
      <c r="I3" s="6" t="inlineStr">
        <is>
          <t>Note</t>
        </is>
      </c>
    </row>
    <row r="4">
      <c r="A4" s="7" t="inlineStr">
        <is>
          <t>16/03/2026</t>
        </is>
      </c>
      <c r="B4" s="20" t="inlineStr">
        <is>
          <t>Spreco</t>
        </is>
      </c>
      <c r="C4" s="8" t="inlineStr">
        <is>
          <t>Zucchine</t>
        </is>
      </c>
      <c r="D4" s="7" t="inlineStr">
        <is>
          <t>Verdure</t>
        </is>
      </c>
      <c r="E4" s="7" t="n">
        <v>18</v>
      </c>
      <c r="F4" s="7" t="inlineStr">
        <is>
          <t>kg</t>
        </is>
      </c>
      <c r="G4" s="10" t="n">
        <v>1.5</v>
      </c>
      <c r="H4" s="8" t="inlineStr">
        <is>
          <t>Marco Ferrari</t>
        </is>
      </c>
      <c r="I4" s="21" t="inlineStr"/>
    </row>
    <row r="5">
      <c r="A5" s="12" t="inlineStr">
        <is>
          <t>14/03/2026</t>
        </is>
      </c>
      <c r="B5" s="22" t="inlineStr">
        <is>
          <t>Scarico</t>
        </is>
      </c>
      <c r="C5" s="13" t="inlineStr">
        <is>
          <t>Branzino</t>
        </is>
      </c>
      <c r="D5" s="12" t="inlineStr">
        <is>
          <t>Pesce</t>
        </is>
      </c>
      <c r="E5" s="12" t="n">
        <v>13</v>
      </c>
      <c r="F5" s="12" t="inlineStr">
        <is>
          <t>kg</t>
        </is>
      </c>
      <c r="G5" s="14" t="n">
        <v>18.5</v>
      </c>
      <c r="H5" s="13" t="inlineStr">
        <is>
          <t>Anna Verdi</t>
        </is>
      </c>
      <c r="I5" s="21" t="inlineStr"/>
    </row>
    <row r="6">
      <c r="A6" s="7" t="inlineStr">
        <is>
          <t>14/03/2026</t>
        </is>
      </c>
      <c r="B6" s="20" t="inlineStr">
        <is>
          <t>Scarico</t>
        </is>
      </c>
      <c r="C6" s="8" t="inlineStr">
        <is>
          <t>Olio EVO 5L</t>
        </is>
      </c>
      <c r="D6" s="7" t="inlineStr">
        <is>
          <t>Condimenti</t>
        </is>
      </c>
      <c r="E6" s="7" t="n">
        <v>11</v>
      </c>
      <c r="F6" s="7" t="inlineStr">
        <is>
          <t>confezione</t>
        </is>
      </c>
      <c r="G6" s="10" t="n">
        <v>28</v>
      </c>
      <c r="H6" s="8" t="inlineStr">
        <is>
          <t>Luca Rossi</t>
        </is>
      </c>
      <c r="I6" s="21" t="inlineStr"/>
    </row>
    <row r="7">
      <c r="A7" s="12" t="inlineStr">
        <is>
          <t>14/03/2026</t>
        </is>
      </c>
      <c r="B7" s="23" t="inlineStr">
        <is>
          <t>Carico</t>
        </is>
      </c>
      <c r="C7" s="13" t="inlineStr">
        <is>
          <t>Branzino</t>
        </is>
      </c>
      <c r="D7" s="12" t="inlineStr">
        <is>
          <t>Pesce</t>
        </is>
      </c>
      <c r="E7" s="12" t="n">
        <v>5</v>
      </c>
      <c r="F7" s="12" t="inlineStr">
        <is>
          <t>kg</t>
        </is>
      </c>
      <c r="G7" s="14" t="n">
        <v>18.5</v>
      </c>
      <c r="H7" s="13" t="inlineStr">
        <is>
          <t>Luca Rossi</t>
        </is>
      </c>
      <c r="I7" s="21" t="inlineStr"/>
    </row>
    <row r="8">
      <c r="A8" s="7" t="inlineStr">
        <is>
          <t>12/03/2026</t>
        </is>
      </c>
      <c r="B8" s="20" t="inlineStr">
        <is>
          <t>Scarico</t>
        </is>
      </c>
      <c r="C8" s="8" t="inlineStr">
        <is>
          <t>Burro</t>
        </is>
      </c>
      <c r="D8" s="7" t="inlineStr">
        <is>
          <t>Latticini</t>
        </is>
      </c>
      <c r="E8" s="7" t="n">
        <v>4</v>
      </c>
      <c r="F8" s="7" t="inlineStr">
        <is>
          <t>kg</t>
        </is>
      </c>
      <c r="G8" s="10" t="n">
        <v>7.5</v>
      </c>
      <c r="H8" s="8" t="inlineStr">
        <is>
          <t>Mario Bianchi</t>
        </is>
      </c>
      <c r="I8" s="21" t="inlineStr"/>
    </row>
    <row r="9">
      <c r="A9" s="12" t="inlineStr">
        <is>
          <t>12/03/2026</t>
        </is>
      </c>
      <c r="B9" s="24" t="inlineStr">
        <is>
          <t>Reso</t>
        </is>
      </c>
      <c r="C9" s="13" t="inlineStr">
        <is>
          <t>Pomodori San Marzano</t>
        </is>
      </c>
      <c r="D9" s="12" t="inlineStr">
        <is>
          <t>Verdure</t>
        </is>
      </c>
      <c r="E9" s="12" t="n">
        <v>18</v>
      </c>
      <c r="F9" s="12" t="inlineStr">
        <is>
          <t>kg</t>
        </is>
      </c>
      <c r="G9" s="14" t="n">
        <v>2.8</v>
      </c>
      <c r="H9" s="13" t="inlineStr">
        <is>
          <t>Mario Bianchi</t>
        </is>
      </c>
      <c r="I9" s="21" t="inlineStr"/>
    </row>
    <row r="10">
      <c r="A10" s="7" t="inlineStr">
        <is>
          <t>11/03/2026</t>
        </is>
      </c>
      <c r="B10" s="25" t="inlineStr">
        <is>
          <t>Inventario</t>
        </is>
      </c>
      <c r="C10" s="8" t="inlineStr">
        <is>
          <t>Filetto di manzo</t>
        </is>
      </c>
      <c r="D10" s="7" t="inlineStr">
        <is>
          <t>Carni</t>
        </is>
      </c>
      <c r="E10" s="7" t="n">
        <v>9</v>
      </c>
      <c r="F10" s="7" t="inlineStr">
        <is>
          <t>kg</t>
        </is>
      </c>
      <c r="G10" s="10" t="n">
        <v>28.5</v>
      </c>
      <c r="H10" s="8" t="inlineStr">
        <is>
          <t>Luca Rossi</t>
        </is>
      </c>
      <c r="I10" s="21" t="inlineStr"/>
    </row>
    <row r="11">
      <c r="A11" s="12" t="inlineStr">
        <is>
          <t>10/03/2026</t>
        </is>
      </c>
      <c r="B11" s="24" t="inlineStr">
        <is>
          <t>Reso</t>
        </is>
      </c>
      <c r="C11" s="13" t="inlineStr">
        <is>
          <t>Verdure miste surgelate</t>
        </is>
      </c>
      <c r="D11" s="12" t="inlineStr">
        <is>
          <t>Surgelati</t>
        </is>
      </c>
      <c r="E11" s="12" t="n">
        <v>3</v>
      </c>
      <c r="F11" s="12" t="inlineStr">
        <is>
          <t>busta</t>
        </is>
      </c>
      <c r="G11" s="14" t="n">
        <v>3.2</v>
      </c>
      <c r="H11" s="13" t="inlineStr">
        <is>
          <t>Luca Rossi</t>
        </is>
      </c>
      <c r="I11" s="21" t="inlineStr"/>
    </row>
    <row r="12">
      <c r="A12" s="7" t="inlineStr">
        <is>
          <t>09/03/2026</t>
        </is>
      </c>
      <c r="B12" s="25" t="inlineStr">
        <is>
          <t>Inventario</t>
        </is>
      </c>
      <c r="C12" s="8" t="inlineStr">
        <is>
          <t>Olio EVO 5L</t>
        </is>
      </c>
      <c r="D12" s="7" t="inlineStr">
        <is>
          <t>Condimenti</t>
        </is>
      </c>
      <c r="E12" s="7" t="n">
        <v>9</v>
      </c>
      <c r="F12" s="7" t="inlineStr">
        <is>
          <t>confezione</t>
        </is>
      </c>
      <c r="G12" s="10" t="n">
        <v>28</v>
      </c>
      <c r="H12" s="8" t="inlineStr">
        <is>
          <t>Mario Bianchi</t>
        </is>
      </c>
      <c r="I12" s="21" t="inlineStr"/>
    </row>
    <row r="13">
      <c r="A13" s="12" t="inlineStr">
        <is>
          <t>09/03/2026</t>
        </is>
      </c>
      <c r="B13" s="23" t="inlineStr">
        <is>
          <t>Carico</t>
        </is>
      </c>
      <c r="C13" s="13" t="inlineStr">
        <is>
          <t>Burro</t>
        </is>
      </c>
      <c r="D13" s="12" t="inlineStr">
        <is>
          <t>Latticini</t>
        </is>
      </c>
      <c r="E13" s="12" t="n">
        <v>13</v>
      </c>
      <c r="F13" s="12" t="inlineStr">
        <is>
          <t>kg</t>
        </is>
      </c>
      <c r="G13" s="14" t="n">
        <v>7.5</v>
      </c>
      <c r="H13" s="13" t="inlineStr">
        <is>
          <t>Anna Verdi</t>
        </is>
      </c>
      <c r="I13" s="21" t="inlineStr"/>
    </row>
    <row r="14">
      <c r="A14" s="7" t="inlineStr">
        <is>
          <t>08/03/2026</t>
        </is>
      </c>
      <c r="B14" s="20" t="inlineStr">
        <is>
          <t>Spreco</t>
        </is>
      </c>
      <c r="C14" s="8" t="inlineStr">
        <is>
          <t>Spinaci</t>
        </is>
      </c>
      <c r="D14" s="7" t="inlineStr">
        <is>
          <t>Verdure</t>
        </is>
      </c>
      <c r="E14" s="7" t="n">
        <v>11</v>
      </c>
      <c r="F14" s="7" t="inlineStr">
        <is>
          <t>kg</t>
        </is>
      </c>
      <c r="G14" s="10" t="n">
        <v>3.2</v>
      </c>
      <c r="H14" s="8" t="inlineStr">
        <is>
          <t>Mario Bianchi</t>
        </is>
      </c>
      <c r="I14" s="21" t="inlineStr"/>
    </row>
    <row r="15">
      <c r="A15" s="12" t="inlineStr">
        <is>
          <t>08/03/2026</t>
        </is>
      </c>
      <c r="B15" s="22" t="inlineStr">
        <is>
          <t>Scarico</t>
        </is>
      </c>
      <c r="C15" s="13" t="inlineStr">
        <is>
          <t>Spinaci</t>
        </is>
      </c>
      <c r="D15" s="12" t="inlineStr">
        <is>
          <t>Verdure</t>
        </is>
      </c>
      <c r="E15" s="12" t="n">
        <v>18</v>
      </c>
      <c r="F15" s="12" t="inlineStr">
        <is>
          <t>kg</t>
        </is>
      </c>
      <c r="G15" s="14" t="n">
        <v>3.2</v>
      </c>
      <c r="H15" s="13" t="inlineStr">
        <is>
          <t>Anna Verdi</t>
        </is>
      </c>
      <c r="I15" s="21" t="inlineStr"/>
    </row>
    <row r="16">
      <c r="A16" s="7" t="inlineStr">
        <is>
          <t>05/03/2026</t>
        </is>
      </c>
      <c r="B16" s="20" t="inlineStr">
        <is>
          <t>Scarico</t>
        </is>
      </c>
      <c r="C16" s="8" t="inlineStr">
        <is>
          <t>Gamberoni</t>
        </is>
      </c>
      <c r="D16" s="7" t="inlineStr">
        <is>
          <t>Pesce</t>
        </is>
      </c>
      <c r="E16" s="7" t="n">
        <v>17</v>
      </c>
      <c r="F16" s="7" t="inlineStr">
        <is>
          <t>kg</t>
        </is>
      </c>
      <c r="G16" s="10" t="n">
        <v>35</v>
      </c>
      <c r="H16" s="8" t="inlineStr">
        <is>
          <t>Marco Ferrari</t>
        </is>
      </c>
      <c r="I16" s="21" t="inlineStr"/>
    </row>
    <row r="17">
      <c r="A17" s="12" t="inlineStr">
        <is>
          <t>04/03/2026</t>
        </is>
      </c>
      <c r="B17" s="23" t="inlineStr">
        <is>
          <t>Carico</t>
        </is>
      </c>
      <c r="C17" s="13" t="inlineStr">
        <is>
          <t>Vino Chianti DOC</t>
        </is>
      </c>
      <c r="D17" s="12" t="inlineStr">
        <is>
          <t>Bevande</t>
        </is>
      </c>
      <c r="E17" s="12" t="n">
        <v>12</v>
      </c>
      <c r="F17" s="12" t="inlineStr">
        <is>
          <t>bottiglia</t>
        </is>
      </c>
      <c r="G17" s="14" t="n">
        <v>9.5</v>
      </c>
      <c r="H17" s="13" t="inlineStr">
        <is>
          <t>Anna Verdi</t>
        </is>
      </c>
      <c r="I17" s="21" t="inlineStr"/>
    </row>
    <row r="18">
      <c r="A18" s="7" t="inlineStr">
        <is>
          <t>04/03/2026</t>
        </is>
      </c>
      <c r="B18" s="20" t="inlineStr">
        <is>
          <t>Spreco</t>
        </is>
      </c>
      <c r="C18" s="8" t="inlineStr">
        <is>
          <t>Pasta spaghetti 500g</t>
        </is>
      </c>
      <c r="D18" s="7" t="inlineStr">
        <is>
          <t>Secchi</t>
        </is>
      </c>
      <c r="E18" s="7" t="n">
        <v>17</v>
      </c>
      <c r="F18" s="7" t="inlineStr">
        <is>
          <t>confezione</t>
        </is>
      </c>
      <c r="G18" s="10" t="n">
        <v>1.8</v>
      </c>
      <c r="H18" s="8" t="inlineStr">
        <is>
          <t>Anna Verdi</t>
        </is>
      </c>
      <c r="I18" s="21" t="inlineStr"/>
    </row>
    <row r="19">
      <c r="A19" s="12" t="inlineStr">
        <is>
          <t>02/03/2026</t>
        </is>
      </c>
      <c r="B19" s="24" t="inlineStr">
        <is>
          <t>Reso</t>
        </is>
      </c>
      <c r="C19" s="13" t="inlineStr">
        <is>
          <t>Pomodori San Marzano</t>
        </is>
      </c>
      <c r="D19" s="12" t="inlineStr">
        <is>
          <t>Verdure</t>
        </is>
      </c>
      <c r="E19" s="12" t="n">
        <v>12</v>
      </c>
      <c r="F19" s="12" t="inlineStr">
        <is>
          <t>kg</t>
        </is>
      </c>
      <c r="G19" s="14" t="n">
        <v>2.8</v>
      </c>
      <c r="H19" s="13" t="inlineStr">
        <is>
          <t>Anna Verdi</t>
        </is>
      </c>
      <c r="I19" s="21" t="inlineStr"/>
    </row>
    <row r="20">
      <c r="A20" s="7" t="inlineStr">
        <is>
          <t>28/02/2026</t>
        </is>
      </c>
      <c r="B20" s="26" t="inlineStr">
        <is>
          <t>Carico</t>
        </is>
      </c>
      <c r="C20" s="8" t="inlineStr">
        <is>
          <t>Pollo surgelato</t>
        </is>
      </c>
      <c r="D20" s="7" t="inlineStr">
        <is>
          <t>Surgelati</t>
        </is>
      </c>
      <c r="E20" s="7" t="n">
        <v>10</v>
      </c>
      <c r="F20" s="7" t="inlineStr">
        <is>
          <t>kg</t>
        </is>
      </c>
      <c r="G20" s="10" t="n">
        <v>4.8</v>
      </c>
      <c r="H20" s="8" t="inlineStr">
        <is>
          <t>Luca Rossi</t>
        </is>
      </c>
      <c r="I20" s="21" t="inlineStr"/>
    </row>
    <row r="21">
      <c r="A21" s="12" t="inlineStr">
        <is>
          <t>27/02/2026</t>
        </is>
      </c>
      <c r="B21" s="22" t="inlineStr">
        <is>
          <t>Scarico</t>
        </is>
      </c>
      <c r="C21" s="13" t="inlineStr">
        <is>
          <t>Pomodori San Marzano</t>
        </is>
      </c>
      <c r="D21" s="12" t="inlineStr">
        <is>
          <t>Verdure</t>
        </is>
      </c>
      <c r="E21" s="12" t="n">
        <v>15</v>
      </c>
      <c r="F21" s="12" t="inlineStr">
        <is>
          <t>kg</t>
        </is>
      </c>
      <c r="G21" s="14" t="n">
        <v>2.8</v>
      </c>
      <c r="H21" s="13" t="inlineStr">
        <is>
          <t>Marco Ferrari</t>
        </is>
      </c>
      <c r="I21" s="21" t="inlineStr"/>
    </row>
    <row r="22">
      <c r="A22" s="7" t="inlineStr">
        <is>
          <t>27/02/2026</t>
        </is>
      </c>
      <c r="B22" s="26" t="inlineStr">
        <is>
          <t>Carico</t>
        </is>
      </c>
      <c r="C22" s="8" t="inlineStr">
        <is>
          <t>Verdure miste surgelate</t>
        </is>
      </c>
      <c r="D22" s="7" t="inlineStr">
        <is>
          <t>Surgelati</t>
        </is>
      </c>
      <c r="E22" s="7" t="n">
        <v>4</v>
      </c>
      <c r="F22" s="7" t="inlineStr">
        <is>
          <t>busta</t>
        </is>
      </c>
      <c r="G22" s="10" t="n">
        <v>3.2</v>
      </c>
      <c r="H22" s="8" t="inlineStr">
        <is>
          <t>Anna Verdi</t>
        </is>
      </c>
      <c r="I22" s="21" t="inlineStr"/>
    </row>
    <row r="23">
      <c r="A23" s="12" t="inlineStr">
        <is>
          <t>25/02/2026</t>
        </is>
      </c>
      <c r="B23" s="24" t="inlineStr">
        <is>
          <t>Reso</t>
        </is>
      </c>
      <c r="C23" s="13" t="inlineStr">
        <is>
          <t>Riso Carnaroli 1kg</t>
        </is>
      </c>
      <c r="D23" s="12" t="inlineStr">
        <is>
          <t>Secchi</t>
        </is>
      </c>
      <c r="E23" s="12" t="n">
        <v>1</v>
      </c>
      <c r="F23" s="12" t="inlineStr">
        <is>
          <t>confezione</t>
        </is>
      </c>
      <c r="G23" s="14" t="n">
        <v>3.5</v>
      </c>
      <c r="H23" s="13" t="inlineStr">
        <is>
          <t>Mario Bianchi</t>
        </is>
      </c>
      <c r="I23" s="21" t="inlineStr"/>
    </row>
    <row r="24">
      <c r="A24" s="7" t="inlineStr">
        <is>
          <t>24/02/2026</t>
        </is>
      </c>
      <c r="B24" s="25" t="inlineStr">
        <is>
          <t>Inventario</t>
        </is>
      </c>
      <c r="C24" s="8" t="inlineStr">
        <is>
          <t>Acqua minerale 1L</t>
        </is>
      </c>
      <c r="D24" s="7" t="inlineStr">
        <is>
          <t>Bevande</t>
        </is>
      </c>
      <c r="E24" s="7" t="n">
        <v>15</v>
      </c>
      <c r="F24" s="7" t="inlineStr">
        <is>
          <t>bottiglia</t>
        </is>
      </c>
      <c r="G24" s="10" t="n">
        <v>0.45</v>
      </c>
      <c r="H24" s="8" t="inlineStr">
        <is>
          <t>Luca Rossi</t>
        </is>
      </c>
      <c r="I24" s="21" t="inlineStr"/>
    </row>
    <row r="25">
      <c r="A25" s="12" t="inlineStr">
        <is>
          <t>22/02/2026</t>
        </is>
      </c>
      <c r="B25" s="23" t="inlineStr">
        <is>
          <t>Carico</t>
        </is>
      </c>
      <c r="C25" s="13" t="inlineStr">
        <is>
          <t>Pollo intero</t>
        </is>
      </c>
      <c r="D25" s="12" t="inlineStr">
        <is>
          <t>Carni</t>
        </is>
      </c>
      <c r="E25" s="12" t="n">
        <v>8</v>
      </c>
      <c r="F25" s="12" t="inlineStr">
        <is>
          <t>kg</t>
        </is>
      </c>
      <c r="G25" s="14" t="n">
        <v>5.2</v>
      </c>
      <c r="H25" s="13" t="inlineStr">
        <is>
          <t>Anna Verdi</t>
        </is>
      </c>
      <c r="I25" s="21" t="inlineStr"/>
    </row>
    <row r="26">
      <c r="A26" s="7" t="inlineStr">
        <is>
          <t>21/02/2026</t>
        </is>
      </c>
      <c r="B26" s="20" t="inlineStr">
        <is>
          <t>Spreco</t>
        </is>
      </c>
      <c r="C26" s="8" t="inlineStr">
        <is>
          <t>Prosecco DOC</t>
        </is>
      </c>
      <c r="D26" s="7" t="inlineStr">
        <is>
          <t>Bevande</t>
        </is>
      </c>
      <c r="E26" s="7" t="n">
        <v>19</v>
      </c>
      <c r="F26" s="7" t="inlineStr">
        <is>
          <t>bottiglia</t>
        </is>
      </c>
      <c r="G26" s="10" t="n">
        <v>7.2</v>
      </c>
      <c r="H26" s="8" t="inlineStr">
        <is>
          <t>Marco Ferrari</t>
        </is>
      </c>
      <c r="I26" s="21" t="inlineStr"/>
    </row>
    <row r="27">
      <c r="A27" s="12" t="inlineStr">
        <is>
          <t>20/02/2026</t>
        </is>
      </c>
      <c r="B27" s="22" t="inlineStr">
        <is>
          <t>Scarico</t>
        </is>
      </c>
      <c r="C27" s="13" t="inlineStr">
        <is>
          <t>Prosecco DOC</t>
        </is>
      </c>
      <c r="D27" s="12" t="inlineStr">
        <is>
          <t>Bevande</t>
        </is>
      </c>
      <c r="E27" s="12" t="n">
        <v>11</v>
      </c>
      <c r="F27" s="12" t="inlineStr">
        <is>
          <t>bottiglia</t>
        </is>
      </c>
      <c r="G27" s="14" t="n">
        <v>7.2</v>
      </c>
      <c r="H27" s="13" t="inlineStr">
        <is>
          <t>Anna Verdi</t>
        </is>
      </c>
      <c r="I27" s="21" t="inlineStr"/>
    </row>
    <row r="28">
      <c r="A28" s="7" t="inlineStr">
        <is>
          <t>20/02/2026</t>
        </is>
      </c>
      <c r="B28" s="27" t="inlineStr">
        <is>
          <t>Reso</t>
        </is>
      </c>
      <c r="C28" s="8" t="inlineStr">
        <is>
          <t>Branzino</t>
        </is>
      </c>
      <c r="D28" s="7" t="inlineStr">
        <is>
          <t>Pesce</t>
        </is>
      </c>
      <c r="E28" s="7" t="n">
        <v>10</v>
      </c>
      <c r="F28" s="7" t="inlineStr">
        <is>
          <t>kg</t>
        </is>
      </c>
      <c r="G28" s="10" t="n">
        <v>18.5</v>
      </c>
      <c r="H28" s="8" t="inlineStr">
        <is>
          <t>Marco Ferrari</t>
        </is>
      </c>
      <c r="I28" s="21" t="inlineStr"/>
    </row>
    <row r="29">
      <c r="A29" s="12" t="inlineStr">
        <is>
          <t>19/02/2026</t>
        </is>
      </c>
      <c r="B29" s="23" t="inlineStr">
        <is>
          <t>Carico</t>
        </is>
      </c>
      <c r="C29" s="13" t="inlineStr">
        <is>
          <t>Pasta spaghetti 500g</t>
        </is>
      </c>
      <c r="D29" s="12" t="inlineStr">
        <is>
          <t>Secchi</t>
        </is>
      </c>
      <c r="E29" s="12" t="n">
        <v>18</v>
      </c>
      <c r="F29" s="12" t="inlineStr">
        <is>
          <t>confezione</t>
        </is>
      </c>
      <c r="G29" s="14" t="n">
        <v>1.8</v>
      </c>
      <c r="H29" s="13" t="inlineStr">
        <is>
          <t>Mario Bianchi</t>
        </is>
      </c>
      <c r="I29" s="21" t="inlineStr"/>
    </row>
    <row r="30">
      <c r="A30" s="7" t="inlineStr">
        <is>
          <t>19/02/2026</t>
        </is>
      </c>
      <c r="B30" s="25" t="inlineStr">
        <is>
          <t>Inventario</t>
        </is>
      </c>
      <c r="C30" s="8" t="inlineStr">
        <is>
          <t>Aceto balsamico</t>
        </is>
      </c>
      <c r="D30" s="7" t="inlineStr">
        <is>
          <t>Condimenti</t>
        </is>
      </c>
      <c r="E30" s="7" t="n">
        <v>3</v>
      </c>
      <c r="F30" s="7" t="inlineStr">
        <is>
          <t>bottiglia</t>
        </is>
      </c>
      <c r="G30" s="10" t="n">
        <v>12.5</v>
      </c>
      <c r="H30" s="8" t="inlineStr">
        <is>
          <t>Marco Ferrari</t>
        </is>
      </c>
      <c r="I30" s="21" t="inlineStr"/>
    </row>
    <row r="31">
      <c r="A31" s="12" t="inlineStr">
        <is>
          <t>18/02/2026</t>
        </is>
      </c>
      <c r="B31" s="22" t="inlineStr">
        <is>
          <t>Spreco</t>
        </is>
      </c>
      <c r="C31" s="13" t="inlineStr">
        <is>
          <t>Vino Chianti DOC</t>
        </is>
      </c>
      <c r="D31" s="12" t="inlineStr">
        <is>
          <t>Bevande</t>
        </is>
      </c>
      <c r="E31" s="12" t="n">
        <v>19</v>
      </c>
      <c r="F31" s="12" t="inlineStr">
        <is>
          <t>bottiglia</t>
        </is>
      </c>
      <c r="G31" s="14" t="n">
        <v>9.5</v>
      </c>
      <c r="H31" s="13" t="inlineStr">
        <is>
          <t>Luca Rossi</t>
        </is>
      </c>
      <c r="I31" s="21" t="inlineStr"/>
    </row>
    <row r="32">
      <c r="A32" s="7" t="inlineStr">
        <is>
          <t>15/02/2026</t>
        </is>
      </c>
      <c r="B32" s="25" t="inlineStr">
        <is>
          <t>Inventario</t>
        </is>
      </c>
      <c r="C32" s="8" t="inlineStr">
        <is>
          <t>Salmone fresco</t>
        </is>
      </c>
      <c r="D32" s="7" t="inlineStr">
        <is>
          <t>Pesce</t>
        </is>
      </c>
      <c r="E32" s="7" t="n">
        <v>18</v>
      </c>
      <c r="F32" s="7" t="inlineStr">
        <is>
          <t>kg</t>
        </is>
      </c>
      <c r="G32" s="10" t="n">
        <v>22</v>
      </c>
      <c r="H32" s="8" t="inlineStr">
        <is>
          <t>Anna Verdi</t>
        </is>
      </c>
      <c r="I32" s="21" t="inlineStr"/>
    </row>
    <row r="33">
      <c r="A33" s="12" t="inlineStr">
        <is>
          <t>15/02/2026</t>
        </is>
      </c>
      <c r="B33" s="24" t="inlineStr">
        <is>
          <t>Reso</t>
        </is>
      </c>
      <c r="C33" s="13" t="inlineStr">
        <is>
          <t>Parmigiano Reggiano 24m</t>
        </is>
      </c>
      <c r="D33" s="12" t="inlineStr">
        <is>
          <t>Latticini</t>
        </is>
      </c>
      <c r="E33" s="12" t="n">
        <v>8</v>
      </c>
      <c r="F33" s="12" t="inlineStr">
        <is>
          <t>kg</t>
        </is>
      </c>
      <c r="G33" s="14" t="n">
        <v>18</v>
      </c>
      <c r="H33" s="13" t="inlineStr">
        <is>
          <t>Mario Bianchi</t>
        </is>
      </c>
      <c r="I33" s="21" t="inlineStr"/>
    </row>
  </sheetData>
  <mergeCells count="2">
    <mergeCell ref="A1:I1"/>
    <mergeCell ref="A2:I2"/>
  </mergeCells>
  <dataValidations count="1">
    <dataValidation sqref="B4:B200" showErrorMessage="1" showDropDown="0" showInputMessage="1" allowBlank="0" type="list">
      <formula1>"Carico,Scarico,Reso,Inventario,Spreco"</formula1>
    </dataValidation>
  </dataValidations>
  <pageMargins left="0.75" right="0.75" top="1" bottom="1" header="0.5" footer="0.5"/>
  <pageSetup orientation="landscape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2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30" customWidth="1" min="3" max="3"/>
    <col width="10" customWidth="1" min="4" max="4"/>
    <col width="12" customWidth="1" min="5" max="5"/>
    <col width="12" customWidth="1" min="6" max="6"/>
    <col width="14" customWidth="1" min="7" max="7"/>
    <col width="14" customWidth="1" min="8" max="8"/>
    <col width="16" customWidth="1" min="9" max="9"/>
    <col width="18" customWidth="1" min="10" max="10"/>
  </cols>
  <sheetData>
    <row r="1" ht="40" customHeight="1">
      <c r="A1" s="19" t="inlineStr">
        <is>
          <t>GESTIONE ORDINI FORNITORI</t>
        </is>
      </c>
    </row>
    <row r="2" ht="18" customHeight="1">
      <c r="A2" s="5" t="inlineStr">
        <is>
          <t>Data: 16/03/2026</t>
        </is>
      </c>
    </row>
    <row r="3" ht="30" customHeight="1">
      <c r="A3" s="6" t="inlineStr">
        <is>
          <t>Data Ordine</t>
        </is>
      </c>
      <c r="B3" s="6" t="inlineStr">
        <is>
          <t>Fornitore</t>
        </is>
      </c>
      <c r="C3" s="6" t="inlineStr">
        <is>
          <t>Prodotto</t>
        </is>
      </c>
      <c r="D3" s="6" t="inlineStr">
        <is>
          <t>U.M.</t>
        </is>
      </c>
      <c r="E3" s="6" t="inlineStr">
        <is>
          <t>Quantità
Ordinata</t>
        </is>
      </c>
      <c r="F3" s="6" t="inlineStr">
        <is>
          <t>Prezzo
Unitario (€)</t>
        </is>
      </c>
      <c r="G3" s="6" t="inlineStr">
        <is>
          <t>Totale (€)</t>
        </is>
      </c>
      <c r="H3" s="6" t="inlineStr">
        <is>
          <t>Data Consegna
Prevista</t>
        </is>
      </c>
      <c r="I3" s="6" t="inlineStr">
        <is>
          <t>Stato Ordine</t>
        </is>
      </c>
      <c r="J3" s="6" t="inlineStr">
        <is>
          <t>Note</t>
        </is>
      </c>
    </row>
    <row r="4">
      <c r="A4" s="7" t="inlineStr">
        <is>
          <t>22/03/2026</t>
        </is>
      </c>
      <c r="B4" s="8" t="inlineStr">
        <is>
          <t>Fornitore D - Caseificio Alpino</t>
        </is>
      </c>
      <c r="C4" s="8" t="inlineStr">
        <is>
          <t>Burro</t>
        </is>
      </c>
      <c r="D4" s="7" t="inlineStr">
        <is>
          <t>kg</t>
        </is>
      </c>
      <c r="E4" s="7" t="n">
        <v>11</v>
      </c>
      <c r="F4" s="10" t="n">
        <v>7.5</v>
      </c>
      <c r="G4" s="10" t="n">
        <v>82.5</v>
      </c>
      <c r="H4" s="7" t="inlineStr">
        <is>
          <t>26/03/2026</t>
        </is>
      </c>
      <c r="I4" s="28" t="inlineStr">
        <is>
          <t>Confermato</t>
        </is>
      </c>
      <c r="J4" s="21" t="inlineStr"/>
    </row>
    <row r="5">
      <c r="A5" s="12" t="inlineStr">
        <is>
          <t>22/03/2026</t>
        </is>
      </c>
      <c r="B5" s="13" t="inlineStr">
        <is>
          <t>Fornitore A - Macelleria Rossi</t>
        </is>
      </c>
      <c r="C5" s="13" t="inlineStr">
        <is>
          <t>Filetto di manzo</t>
        </is>
      </c>
      <c r="D5" s="12" t="inlineStr">
        <is>
          <t>kg</t>
        </is>
      </c>
      <c r="E5" s="12" t="n">
        <v>10</v>
      </c>
      <c r="F5" s="14" t="n">
        <v>28.5</v>
      </c>
      <c r="G5" s="14" t="n">
        <v>285</v>
      </c>
      <c r="H5" s="12" t="inlineStr">
        <is>
          <t>27/03/2026</t>
        </is>
      </c>
      <c r="I5" s="28" t="inlineStr">
        <is>
          <t>Confermato</t>
        </is>
      </c>
      <c r="J5" s="21" t="inlineStr"/>
    </row>
    <row r="6">
      <c r="A6" s="7" t="inlineStr">
        <is>
          <t>21/03/2026</t>
        </is>
      </c>
      <c r="B6" s="8" t="inlineStr">
        <is>
          <t>Fornitore C - Ortofrutticola Verde</t>
        </is>
      </c>
      <c r="C6" s="8" t="inlineStr">
        <is>
          <t>Spinaci</t>
        </is>
      </c>
      <c r="D6" s="7" t="inlineStr">
        <is>
          <t>kg</t>
        </is>
      </c>
      <c r="E6" s="7" t="n">
        <v>9</v>
      </c>
      <c r="F6" s="10" t="n">
        <v>3.2</v>
      </c>
      <c r="G6" s="10" t="n">
        <v>28.8</v>
      </c>
      <c r="H6" s="7" t="inlineStr">
        <is>
          <t>22/03/2026</t>
        </is>
      </c>
      <c r="I6" s="11" t="inlineStr">
        <is>
          <t>In attesa</t>
        </is>
      </c>
      <c r="J6" s="21" t="inlineStr"/>
    </row>
    <row r="7">
      <c r="A7" s="12" t="inlineStr">
        <is>
          <t>20/03/2026</t>
        </is>
      </c>
      <c r="B7" s="13" t="inlineStr">
        <is>
          <t>Fornitore E - Bevande Italia</t>
        </is>
      </c>
      <c r="C7" s="13" t="inlineStr">
        <is>
          <t>Vino Chianti DOC</t>
        </is>
      </c>
      <c r="D7" s="12" t="inlineStr">
        <is>
          <t>bottiglia</t>
        </is>
      </c>
      <c r="E7" s="12" t="n">
        <v>32</v>
      </c>
      <c r="F7" s="14" t="n">
        <v>9.5</v>
      </c>
      <c r="G7" s="14" t="n">
        <v>304</v>
      </c>
      <c r="H7" s="12" t="inlineStr">
        <is>
          <t>24/03/2026</t>
        </is>
      </c>
      <c r="I7" s="29" t="inlineStr">
        <is>
          <t>Annullato</t>
        </is>
      </c>
      <c r="J7" s="21" t="inlineStr"/>
    </row>
    <row r="8">
      <c r="A8" s="7" t="inlineStr">
        <is>
          <t>17/03/2026</t>
        </is>
      </c>
      <c r="B8" s="8" t="inlineStr">
        <is>
          <t>Fornitore F - Alimentari Centro</t>
        </is>
      </c>
      <c r="C8" s="8" t="inlineStr">
        <is>
          <t>Sale grosso 1kg</t>
        </is>
      </c>
      <c r="D8" s="7" t="inlineStr">
        <is>
          <t>confezione</t>
        </is>
      </c>
      <c r="E8" s="7" t="n">
        <v>33</v>
      </c>
      <c r="F8" s="10" t="n">
        <v>0.8</v>
      </c>
      <c r="G8" s="10" t="n">
        <v>26.4</v>
      </c>
      <c r="H8" s="7" t="inlineStr">
        <is>
          <t>19/03/2026</t>
        </is>
      </c>
      <c r="I8" s="28" t="inlineStr">
        <is>
          <t>Confermato</t>
        </is>
      </c>
      <c r="J8" s="21" t="inlineStr"/>
    </row>
    <row r="9">
      <c r="A9" s="12" t="inlineStr">
        <is>
          <t>16/03/2026</t>
        </is>
      </c>
      <c r="B9" s="13" t="inlineStr">
        <is>
          <t>Fornitore B - Pescheria Blu</t>
        </is>
      </c>
      <c r="C9" s="13" t="inlineStr">
        <is>
          <t>Salmone fresco</t>
        </is>
      </c>
      <c r="D9" s="12" t="inlineStr">
        <is>
          <t>kg</t>
        </is>
      </c>
      <c r="E9" s="12" t="n">
        <v>10</v>
      </c>
      <c r="F9" s="14" t="n">
        <v>22</v>
      </c>
      <c r="G9" s="14" t="n">
        <v>220</v>
      </c>
      <c r="H9" s="12" t="inlineStr">
        <is>
          <t>21/03/2026</t>
        </is>
      </c>
      <c r="I9" s="29" t="inlineStr">
        <is>
          <t>Annullato</t>
        </is>
      </c>
      <c r="J9" s="21" t="inlineStr"/>
    </row>
    <row r="10">
      <c r="A10" s="7" t="inlineStr">
        <is>
          <t>16/03/2026</t>
        </is>
      </c>
      <c r="B10" s="8" t="inlineStr">
        <is>
          <t>Fornitore D - Caseificio Alpino</t>
        </is>
      </c>
      <c r="C10" s="8" t="inlineStr">
        <is>
          <t>Burro</t>
        </is>
      </c>
      <c r="D10" s="7" t="inlineStr">
        <is>
          <t>kg</t>
        </is>
      </c>
      <c r="E10" s="7" t="n">
        <v>6</v>
      </c>
      <c r="F10" s="10" t="n">
        <v>7.5</v>
      </c>
      <c r="G10" s="10" t="n">
        <v>45</v>
      </c>
      <c r="H10" s="7" t="inlineStr">
        <is>
          <t>17/03/2026</t>
        </is>
      </c>
      <c r="I10" s="15" t="inlineStr">
        <is>
          <t>In ritardo</t>
        </is>
      </c>
      <c r="J10" s="21" t="inlineStr"/>
    </row>
    <row r="11">
      <c r="A11" s="12" t="inlineStr">
        <is>
          <t>15/03/2026</t>
        </is>
      </c>
      <c r="B11" s="13" t="inlineStr">
        <is>
          <t>Fornitore C - Ortofrutticola Verde</t>
        </is>
      </c>
      <c r="C11" s="13" t="inlineStr">
        <is>
          <t>Zucchine</t>
        </is>
      </c>
      <c r="D11" s="12" t="inlineStr">
        <is>
          <t>kg</t>
        </is>
      </c>
      <c r="E11" s="12" t="n">
        <v>39</v>
      </c>
      <c r="F11" s="14" t="n">
        <v>1.5</v>
      </c>
      <c r="G11" s="14" t="n">
        <v>58.5</v>
      </c>
      <c r="H11" s="12" t="inlineStr">
        <is>
          <t>19/03/2026</t>
        </is>
      </c>
      <c r="I11" s="28" t="inlineStr">
        <is>
          <t>Confermato</t>
        </is>
      </c>
      <c r="J11" s="21" t="inlineStr"/>
    </row>
    <row r="12">
      <c r="A12" s="7" t="inlineStr">
        <is>
          <t>10/03/2026</t>
        </is>
      </c>
      <c r="B12" s="8" t="inlineStr">
        <is>
          <t>Fornitore D - Caseificio Alpino</t>
        </is>
      </c>
      <c r="C12" s="8" t="inlineStr">
        <is>
          <t>Mozzarella fior di latte</t>
        </is>
      </c>
      <c r="D12" s="7" t="inlineStr">
        <is>
          <t>kg</t>
        </is>
      </c>
      <c r="E12" s="7" t="n">
        <v>34</v>
      </c>
      <c r="F12" s="10" t="n">
        <v>8.5</v>
      </c>
      <c r="G12" s="10" t="n">
        <v>289</v>
      </c>
      <c r="H12" s="7" t="inlineStr">
        <is>
          <t>12/03/2026</t>
        </is>
      </c>
      <c r="I12" s="28" t="inlineStr">
        <is>
          <t>Confermato</t>
        </is>
      </c>
      <c r="J12" s="21" t="inlineStr"/>
    </row>
    <row r="13">
      <c r="A13" s="12" t="inlineStr">
        <is>
          <t>09/03/2026</t>
        </is>
      </c>
      <c r="B13" s="13" t="inlineStr">
        <is>
          <t>Fornitore F - Alimentari Centro</t>
        </is>
      </c>
      <c r="C13" s="13" t="inlineStr">
        <is>
          <t>Pasta spaghetti 500g</t>
        </is>
      </c>
      <c r="D13" s="12" t="inlineStr">
        <is>
          <t>confezione</t>
        </is>
      </c>
      <c r="E13" s="12" t="n">
        <v>12</v>
      </c>
      <c r="F13" s="14" t="n">
        <v>1.8</v>
      </c>
      <c r="G13" s="14" t="n">
        <v>21.6</v>
      </c>
      <c r="H13" s="12" t="inlineStr">
        <is>
          <t>14/03/2026</t>
        </is>
      </c>
      <c r="I13" s="28" t="inlineStr">
        <is>
          <t>Confermato</t>
        </is>
      </c>
      <c r="J13" s="21" t="inlineStr"/>
    </row>
    <row r="14">
      <c r="A14" s="7" t="inlineStr">
        <is>
          <t>09/03/2026</t>
        </is>
      </c>
      <c r="B14" s="8" t="inlineStr">
        <is>
          <t>Fornitore C - Ortofrutticola Verde</t>
        </is>
      </c>
      <c r="C14" s="8" t="inlineStr">
        <is>
          <t>Verdure miste surgelate</t>
        </is>
      </c>
      <c r="D14" s="7" t="inlineStr">
        <is>
          <t>busta</t>
        </is>
      </c>
      <c r="E14" s="7" t="n">
        <v>46</v>
      </c>
      <c r="F14" s="10" t="n">
        <v>3.2</v>
      </c>
      <c r="G14" s="10" t="n">
        <v>147.2</v>
      </c>
      <c r="H14" s="7" t="inlineStr">
        <is>
          <t>10/03/2026</t>
        </is>
      </c>
      <c r="I14" s="11" t="inlineStr">
        <is>
          <t>In attesa</t>
        </is>
      </c>
      <c r="J14" s="21" t="inlineStr"/>
    </row>
    <row r="15">
      <c r="A15" s="12" t="inlineStr">
        <is>
          <t>07/03/2026</t>
        </is>
      </c>
      <c r="B15" s="13" t="inlineStr">
        <is>
          <t>Fornitore E - Bevande Italia</t>
        </is>
      </c>
      <c r="C15" s="13" t="inlineStr">
        <is>
          <t>Prosecco DOC</t>
        </is>
      </c>
      <c r="D15" s="12" t="inlineStr">
        <is>
          <t>bottiglia</t>
        </is>
      </c>
      <c r="E15" s="12" t="n">
        <v>18</v>
      </c>
      <c r="F15" s="14" t="n">
        <v>7.2</v>
      </c>
      <c r="G15" s="14" t="n">
        <v>129.6</v>
      </c>
      <c r="H15" s="12" t="inlineStr">
        <is>
          <t>12/03/2026</t>
        </is>
      </c>
      <c r="I15" s="15" t="inlineStr">
        <is>
          <t>In ritardo</t>
        </is>
      </c>
      <c r="J15" s="21" t="inlineStr"/>
    </row>
    <row r="16">
      <c r="A16" s="7" t="inlineStr">
        <is>
          <t>06/03/2026</t>
        </is>
      </c>
      <c r="B16" s="8" t="inlineStr">
        <is>
          <t>Fornitore F - Alimentari Centro</t>
        </is>
      </c>
      <c r="C16" s="8" t="inlineStr">
        <is>
          <t>Olio EVO 5L</t>
        </is>
      </c>
      <c r="D16" s="7" t="inlineStr">
        <is>
          <t>confezione</t>
        </is>
      </c>
      <c r="E16" s="7" t="n">
        <v>19</v>
      </c>
      <c r="F16" s="10" t="n">
        <v>28</v>
      </c>
      <c r="G16" s="10" t="n">
        <v>532</v>
      </c>
      <c r="H16" s="7" t="inlineStr">
        <is>
          <t>08/03/2026</t>
        </is>
      </c>
      <c r="I16" s="11" t="inlineStr">
        <is>
          <t>In attesa</t>
        </is>
      </c>
      <c r="J16" s="21" t="inlineStr"/>
    </row>
    <row r="17">
      <c r="A17" s="12" t="inlineStr">
        <is>
          <t>02/03/2026</t>
        </is>
      </c>
      <c r="B17" s="13" t="inlineStr">
        <is>
          <t>Fornitore F - Alimentari Centro</t>
        </is>
      </c>
      <c r="C17" s="13" t="inlineStr">
        <is>
          <t>Sale grosso 1kg</t>
        </is>
      </c>
      <c r="D17" s="12" t="inlineStr">
        <is>
          <t>confezione</t>
        </is>
      </c>
      <c r="E17" s="12" t="n">
        <v>15</v>
      </c>
      <c r="F17" s="14" t="n">
        <v>0.8</v>
      </c>
      <c r="G17" s="14" t="n">
        <v>12</v>
      </c>
      <c r="H17" s="12" t="inlineStr">
        <is>
          <t>06/03/2026</t>
        </is>
      </c>
      <c r="I17" s="30" t="inlineStr">
        <is>
          <t>Consegnato</t>
        </is>
      </c>
      <c r="J17" s="21" t="inlineStr"/>
    </row>
    <row r="18">
      <c r="A18" s="7" t="inlineStr">
        <is>
          <t>28/02/2026</t>
        </is>
      </c>
      <c r="B18" s="8" t="inlineStr">
        <is>
          <t>Fornitore F - Alimentari Centro</t>
        </is>
      </c>
      <c r="C18" s="8" t="inlineStr">
        <is>
          <t>Olio EVO 5L</t>
        </is>
      </c>
      <c r="D18" s="7" t="inlineStr">
        <is>
          <t>confezione</t>
        </is>
      </c>
      <c r="E18" s="7" t="n">
        <v>35</v>
      </c>
      <c r="F18" s="10" t="n">
        <v>28</v>
      </c>
      <c r="G18" s="10" t="n">
        <v>980</v>
      </c>
      <c r="H18" s="7" t="inlineStr">
        <is>
          <t>05/03/2026</t>
        </is>
      </c>
      <c r="I18" s="28" t="inlineStr">
        <is>
          <t>Confermato</t>
        </is>
      </c>
      <c r="J18" s="21" t="inlineStr"/>
    </row>
    <row r="19">
      <c r="A19" s="12" t="inlineStr">
        <is>
          <t>27/02/2026</t>
        </is>
      </c>
      <c r="B19" s="13" t="inlineStr">
        <is>
          <t>Fornitore D - Caseificio Alpino</t>
        </is>
      </c>
      <c r="C19" s="13" t="inlineStr">
        <is>
          <t>Parmigiano Reggiano 24m</t>
        </is>
      </c>
      <c r="D19" s="12" t="inlineStr">
        <is>
          <t>kg</t>
        </is>
      </c>
      <c r="E19" s="12" t="n">
        <v>30</v>
      </c>
      <c r="F19" s="14" t="n">
        <v>18</v>
      </c>
      <c r="G19" s="14" t="n">
        <v>540</v>
      </c>
      <c r="H19" s="12" t="inlineStr">
        <is>
          <t>01/03/2026</t>
        </is>
      </c>
      <c r="I19" s="30" t="inlineStr">
        <is>
          <t>Consegnato</t>
        </is>
      </c>
      <c r="J19" s="21" t="inlineStr"/>
    </row>
    <row r="20">
      <c r="A20" s="7" t="inlineStr">
        <is>
          <t>26/02/2026</t>
        </is>
      </c>
      <c r="B20" s="8" t="inlineStr">
        <is>
          <t>Fornitore E - Bevande Italia</t>
        </is>
      </c>
      <c r="C20" s="8" t="inlineStr">
        <is>
          <t>Prosecco DOC</t>
        </is>
      </c>
      <c r="D20" s="7" t="inlineStr">
        <is>
          <t>bottiglia</t>
        </is>
      </c>
      <c r="E20" s="7" t="n">
        <v>17</v>
      </c>
      <c r="F20" s="10" t="n">
        <v>7.2</v>
      </c>
      <c r="G20" s="10" t="n">
        <v>122.4</v>
      </c>
      <c r="H20" s="7" t="inlineStr">
        <is>
          <t>02/03/2026</t>
        </is>
      </c>
      <c r="I20" s="11" t="inlineStr">
        <is>
          <t>In attesa</t>
        </is>
      </c>
      <c r="J20" s="21" t="inlineStr"/>
    </row>
    <row r="21">
      <c r="A21" s="12" t="inlineStr">
        <is>
          <t>25/02/2026</t>
        </is>
      </c>
      <c r="B21" s="13" t="inlineStr">
        <is>
          <t>Fornitore F - Alimentari Centro</t>
        </is>
      </c>
      <c r="C21" s="13" t="inlineStr">
        <is>
          <t>Sale grosso 1kg</t>
        </is>
      </c>
      <c r="D21" s="12" t="inlineStr">
        <is>
          <t>confezione</t>
        </is>
      </c>
      <c r="E21" s="12" t="n">
        <v>13</v>
      </c>
      <c r="F21" s="14" t="n">
        <v>0.8</v>
      </c>
      <c r="G21" s="14" t="n">
        <v>10.4</v>
      </c>
      <c r="H21" s="12" t="inlineStr">
        <is>
          <t>26/02/2026</t>
        </is>
      </c>
      <c r="I21" s="28" t="inlineStr">
        <is>
          <t>Confermato</t>
        </is>
      </c>
      <c r="J21" s="21" t="inlineStr"/>
    </row>
    <row r="22">
      <c r="A22" s="7" t="inlineStr">
        <is>
          <t>24/02/2026</t>
        </is>
      </c>
      <c r="B22" s="8" t="inlineStr">
        <is>
          <t>Fornitore B - Pescheria Blu</t>
        </is>
      </c>
      <c r="C22" s="8" t="inlineStr">
        <is>
          <t>Salmone fresco</t>
        </is>
      </c>
      <c r="D22" s="7" t="inlineStr">
        <is>
          <t>kg</t>
        </is>
      </c>
      <c r="E22" s="7" t="n">
        <v>37</v>
      </c>
      <c r="F22" s="10" t="n">
        <v>22</v>
      </c>
      <c r="G22" s="10" t="n">
        <v>814</v>
      </c>
      <c r="H22" s="7" t="inlineStr">
        <is>
          <t>27/02/2026</t>
        </is>
      </c>
      <c r="I22" s="28" t="inlineStr">
        <is>
          <t>Confermato</t>
        </is>
      </c>
      <c r="J22" s="21" t="inlineStr"/>
    </row>
    <row r="23">
      <c r="A23" s="12" t="inlineStr">
        <is>
          <t>24/02/2026</t>
        </is>
      </c>
      <c r="B23" s="13" t="inlineStr">
        <is>
          <t>Fornitore F - Alimentari Centro</t>
        </is>
      </c>
      <c r="C23" s="13" t="inlineStr">
        <is>
          <t>Pasta spaghetti 500g</t>
        </is>
      </c>
      <c r="D23" s="12" t="inlineStr">
        <is>
          <t>confezione</t>
        </is>
      </c>
      <c r="E23" s="12" t="n">
        <v>40</v>
      </c>
      <c r="F23" s="14" t="n">
        <v>1.8</v>
      </c>
      <c r="G23" s="14" t="n">
        <v>72</v>
      </c>
      <c r="H23" s="12" t="inlineStr">
        <is>
          <t>25/02/2026</t>
        </is>
      </c>
      <c r="I23" s="11" t="inlineStr">
        <is>
          <t>In attesa</t>
        </is>
      </c>
      <c r="J23" s="21" t="inlineStr"/>
    </row>
    <row r="24">
      <c r="A24" s="16" t="inlineStr">
        <is>
          <t>TOTALE ORDINI</t>
        </is>
      </c>
      <c r="G24" s="17">
        <f>SUM(G4:G23)</f>
        <v/>
      </c>
      <c r="H24" s="18" t="n"/>
      <c r="I24" s="18" t="n"/>
      <c r="J24" s="18" t="n"/>
    </row>
  </sheetData>
  <mergeCells count="3">
    <mergeCell ref="A1:J1"/>
    <mergeCell ref="A2:J2"/>
    <mergeCell ref="A24:F24"/>
  </mergeCells>
  <dataValidations count="1">
    <dataValidation sqref="I4:I200" showErrorMessage="1" showDropDown="0" showInputMessage="1" allowBlank="0" type="list">
      <formula1>"In attesa,Confermato,Consegnato,Annullato,In ritardo"</formula1>
    </dataValidation>
  </dataValidations>
  <pageMargins left="0.75" right="0.75" top="1" bottom="1" header="0.5" footer="0.5"/>
  <pageSetup orientation="landscape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2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  <col width="3" customWidth="1" min="7" max="7"/>
    <col width="22" customWidth="1" min="8" max="8"/>
    <col width="14" customWidth="1" min="9" max="9"/>
    <col width="14" customWidth="1" min="10" max="10"/>
    <col width="14" customWidth="1" min="11" max="11"/>
    <col width="3" customWidth="1" min="12" max="12"/>
  </cols>
  <sheetData>
    <row r="1" ht="45" customHeight="1">
      <c r="A1" s="1" t="inlineStr">
        <is>
          <t>DASHBOARD MAGAZZINO</t>
        </is>
      </c>
    </row>
    <row r="2" ht="22" customHeight="1">
      <c r="A2" s="5" t="inlineStr">
        <is>
          <t>Riepilogo al 16/03/2026 — Ristorante Da Mario</t>
        </is>
      </c>
    </row>
    <row r="4" ht="28" customHeight="1">
      <c r="A4" s="31" t="inlineStr">
        <is>
          <t>INDICATORI CHIAVE</t>
        </is>
      </c>
    </row>
    <row r="5" ht="18" customHeight="1">
      <c r="A5" s="32" t="inlineStr">
        <is>
          <t>Totale Prodotti a Magazzino</t>
        </is>
      </c>
      <c r="D5" s="33" t="inlineStr">
        <is>
          <t>Valore Totale Giacenze</t>
        </is>
      </c>
      <c r="G5" s="34" t="inlineStr">
        <is>
          <t>Prodotti Esauriti</t>
        </is>
      </c>
      <c r="J5" s="34" t="inlineStr">
        <is>
          <t>Prodotti Sotto Scorta</t>
        </is>
      </c>
    </row>
    <row r="6" ht="28" customHeight="1">
      <c r="A6" s="35" t="inlineStr">
        <is>
          <t>22</t>
        </is>
      </c>
      <c r="D6" s="36" t="inlineStr">
        <is>
          <t>€ 3.031,40</t>
        </is>
      </c>
      <c r="G6" s="37" t="inlineStr">
        <is>
          <t>1</t>
        </is>
      </c>
      <c r="J6" s="37" t="inlineStr">
        <is>
          <t>14</t>
        </is>
      </c>
    </row>
    <row r="7" ht="18" customHeight="1">
      <c r="A7" s="38" t="n"/>
      <c r="D7" s="39" t="n"/>
      <c r="G7" s="40" t="n"/>
      <c r="J7" s="40" t="n"/>
    </row>
    <row r="8" ht="18" customHeight="1">
      <c r="A8" s="41" t="inlineStr">
        <is>
          <t>Prodotti in Attenzione</t>
        </is>
      </c>
      <c r="D8" s="42" t="inlineStr">
        <is>
          <t>Prodotti OK</t>
        </is>
      </c>
      <c r="G8" s="32" t="inlineStr">
        <is>
          <t>Fornitori Attivi</t>
        </is>
      </c>
      <c r="J8" s="41" t="inlineStr">
        <is>
          <t>Ordini Aperti</t>
        </is>
      </c>
    </row>
    <row r="9" ht="28" customHeight="1">
      <c r="A9" s="43" t="inlineStr">
        <is>
          <t>7</t>
        </is>
      </c>
      <c r="D9" s="44" t="inlineStr">
        <is>
          <t>0</t>
        </is>
      </c>
      <c r="G9" s="35" t="inlineStr">
        <is>
          <t>6</t>
        </is>
      </c>
      <c r="J9" s="43" t="inlineStr">
        <is>
          <t>14</t>
        </is>
      </c>
    </row>
    <row r="10" ht="18" customHeight="1">
      <c r="A10" s="45" t="n"/>
      <c r="D10" s="46" t="n"/>
      <c r="G10" s="38" t="n"/>
      <c r="J10" s="45" t="n"/>
    </row>
    <row r="12" ht="28" customHeight="1">
      <c r="A12" s="47" t="inlineStr">
        <is>
          <t>VALORE GIACENZE PER CATEGORIA</t>
        </is>
      </c>
      <c r="G12" s="48" t="inlineStr">
        <is>
          <t>PRODOTTI CHE NECESSITANO RIORDINO</t>
        </is>
      </c>
    </row>
    <row r="13" ht="28" customHeight="1">
      <c r="B13" s="6" t="inlineStr">
        <is>
          <t>Categoria</t>
        </is>
      </c>
      <c r="C13" s="6" t="inlineStr">
        <is>
          <t>Valore (€)</t>
        </is>
      </c>
      <c r="D13" s="6" t="inlineStr">
        <is>
          <t>N. Prodotti</t>
        </is>
      </c>
      <c r="E13" s="6" t="inlineStr">
        <is>
          <t>% sul Totale</t>
        </is>
      </c>
      <c r="G13" s="6" t="inlineStr">
        <is>
          <t>Prodotto</t>
        </is>
      </c>
      <c r="H13" s="6" t="inlineStr">
        <is>
          <t>Giacenza</t>
        </is>
      </c>
      <c r="I13" s="6" t="inlineStr">
        <is>
          <t>Scorta Min.</t>
        </is>
      </c>
      <c r="J13" s="6" t="inlineStr">
        <is>
          <t>Da Ordinare</t>
        </is>
      </c>
      <c r="K13" s="6" t="inlineStr">
        <is>
          <t>Fornitore</t>
        </is>
      </c>
    </row>
    <row r="14" ht="18" customHeight="1">
      <c r="B14" s="7" t="inlineStr">
        <is>
          <t>Bevande</t>
        </is>
      </c>
      <c r="C14" s="10" t="n">
        <v>931.8</v>
      </c>
      <c r="D14" s="7" t="n">
        <v>3</v>
      </c>
      <c r="E14" s="49" t="n">
        <v>0.3073827274526621</v>
      </c>
      <c r="G14" s="50" t="inlineStr">
        <is>
          <t>Pollo intero</t>
        </is>
      </c>
      <c r="H14" s="51" t="n">
        <v>7</v>
      </c>
      <c r="I14" s="51" t="n">
        <v>30</v>
      </c>
      <c r="J14" s="51" t="n">
        <v>13</v>
      </c>
      <c r="K14" s="52" t="inlineStr">
        <is>
          <t>Fornitore A - Macelleria Rossi</t>
        </is>
      </c>
    </row>
    <row r="15" ht="18" customHeight="1">
      <c r="B15" s="12" t="inlineStr">
        <is>
          <t>Carni</t>
        </is>
      </c>
      <c r="C15" s="14" t="n">
        <v>606.4</v>
      </c>
      <c r="D15" s="12" t="n">
        <v>2</v>
      </c>
      <c r="E15" s="53" t="n">
        <v>0.2000395856699874</v>
      </c>
      <c r="G15" s="54" t="inlineStr">
        <is>
          <t>Salmone fresco</t>
        </is>
      </c>
      <c r="H15" s="55" t="n">
        <v>0</v>
      </c>
      <c r="I15" s="55" t="n">
        <v>12</v>
      </c>
      <c r="J15" s="55" t="n">
        <v>8</v>
      </c>
      <c r="K15" s="56" t="inlineStr">
        <is>
          <t>Fornitore B - Pescheria Blu</t>
        </is>
      </c>
    </row>
    <row r="16" ht="18" customHeight="1">
      <c r="B16" s="7" t="inlineStr">
        <is>
          <t>Condimenti</t>
        </is>
      </c>
      <c r="C16" s="10" t="n">
        <v>205.5</v>
      </c>
      <c r="D16" s="7" t="n">
        <v>2</v>
      </c>
      <c r="E16" s="49" t="n">
        <v>0.06779045985353302</v>
      </c>
      <c r="G16" s="50" t="inlineStr">
        <is>
          <t>Gamberoni</t>
        </is>
      </c>
      <c r="H16" s="51" t="n">
        <v>8</v>
      </c>
      <c r="I16" s="51" t="n">
        <v>10</v>
      </c>
      <c r="J16" s="51" t="n">
        <v>0</v>
      </c>
      <c r="K16" s="52" t="inlineStr">
        <is>
          <t>Fornitore B - Pescheria Blu</t>
        </is>
      </c>
    </row>
    <row r="17" ht="18" customHeight="1">
      <c r="B17" s="12" t="inlineStr">
        <is>
          <t>Latticini</t>
        </is>
      </c>
      <c r="C17" s="14" t="n">
        <v>407</v>
      </c>
      <c r="D17" s="12" t="n">
        <v>3</v>
      </c>
      <c r="E17" s="53" t="n">
        <v>0.1342613973741505</v>
      </c>
      <c r="G17" s="54" t="inlineStr">
        <is>
          <t>Pomodori San Marzano</t>
        </is>
      </c>
      <c r="H17" s="55" t="n">
        <v>15</v>
      </c>
      <c r="I17" s="55" t="n">
        <v>40</v>
      </c>
      <c r="J17" s="55" t="n">
        <v>5</v>
      </c>
      <c r="K17" s="56" t="inlineStr">
        <is>
          <t>Fornitore C - Ortofrutticola Verde</t>
        </is>
      </c>
    </row>
    <row r="18" ht="18" customHeight="1">
      <c r="B18" s="7" t="inlineStr">
        <is>
          <t>Pesce</t>
        </is>
      </c>
      <c r="C18" s="10" t="n">
        <v>483.5</v>
      </c>
      <c r="D18" s="7" t="n">
        <v>3</v>
      </c>
      <c r="E18" s="49" t="n">
        <v>0.1594972619911592</v>
      </c>
      <c r="G18" s="50" t="inlineStr">
        <is>
          <t>Zucchine</t>
        </is>
      </c>
      <c r="H18" s="51" t="n">
        <v>14</v>
      </c>
      <c r="I18" s="51" t="n">
        <v>25</v>
      </c>
      <c r="J18" s="51" t="n">
        <v>2</v>
      </c>
      <c r="K18" s="52" t="inlineStr">
        <is>
          <t>Fornitore C - Ortofrutticola Verde</t>
        </is>
      </c>
    </row>
    <row r="19" ht="18" customHeight="1">
      <c r="B19" s="12" t="inlineStr">
        <is>
          <t>Secchi</t>
        </is>
      </c>
      <c r="C19" s="14" t="n">
        <v>107</v>
      </c>
      <c r="D19" s="12" t="n">
        <v>4</v>
      </c>
      <c r="E19" s="53" t="n">
        <v>0.03529722240548921</v>
      </c>
      <c r="G19" s="54" t="inlineStr">
        <is>
          <t>Spinaci</t>
        </is>
      </c>
      <c r="H19" s="55" t="n">
        <v>4</v>
      </c>
      <c r="I19" s="55" t="n">
        <v>15</v>
      </c>
      <c r="J19" s="55" t="n">
        <v>6</v>
      </c>
      <c r="K19" s="56" t="inlineStr">
        <is>
          <t>Fornitore C - Ortofrutticola Verde</t>
        </is>
      </c>
    </row>
    <row r="20" ht="18" customHeight="1">
      <c r="B20" s="7" t="inlineStr">
        <is>
          <t>Surgelati</t>
        </is>
      </c>
      <c r="C20" s="10" t="n">
        <v>214.4</v>
      </c>
      <c r="D20" s="7" t="n">
        <v>2</v>
      </c>
      <c r="E20" s="49" t="n">
        <v>0.07072639704426997</v>
      </c>
      <c r="G20" s="50" t="inlineStr">
        <is>
          <t>Parmigiano Reggiano 24m</t>
        </is>
      </c>
      <c r="H20" s="51" t="n">
        <v>3</v>
      </c>
      <c r="I20" s="51" t="n">
        <v>10</v>
      </c>
      <c r="J20" s="51" t="n">
        <v>3</v>
      </c>
      <c r="K20" s="52" t="inlineStr">
        <is>
          <t>Fornitore D - Caseificio Alpino</t>
        </is>
      </c>
    </row>
    <row r="21" ht="18" customHeight="1">
      <c r="B21" s="12" t="inlineStr">
        <is>
          <t>Verdure</t>
        </is>
      </c>
      <c r="C21" s="14" t="n">
        <v>75.8</v>
      </c>
      <c r="D21" s="12" t="n">
        <v>3</v>
      </c>
      <c r="E21" s="53" t="n">
        <v>0.02500494820874843</v>
      </c>
      <c r="G21" s="54" t="inlineStr">
        <is>
          <t>Acqua minerale 1L</t>
        </is>
      </c>
      <c r="H21" s="55" t="n">
        <v>22</v>
      </c>
      <c r="I21" s="55" t="n">
        <v>120</v>
      </c>
      <c r="J21" s="55" t="n">
        <v>26</v>
      </c>
      <c r="K21" s="56" t="inlineStr">
        <is>
          <t>Fornitore E - Bevande Italia</t>
        </is>
      </c>
    </row>
    <row r="22" ht="18" customHeight="1">
      <c r="G22" s="50" t="inlineStr">
        <is>
          <t>Pasta spaghetti 500g</t>
        </is>
      </c>
      <c r="H22" s="51" t="n">
        <v>54</v>
      </c>
      <c r="I22" s="51" t="n">
        <v>60</v>
      </c>
      <c r="J22" s="51" t="n">
        <v>0</v>
      </c>
      <c r="K22" s="52" t="inlineStr">
        <is>
          <t>Fornitore F - Alimentari Centro</t>
        </is>
      </c>
    </row>
    <row r="23" ht="18" customHeight="1">
      <c r="A23" s="47" t="inlineStr">
        <is>
          <t>STATO GIACENZE</t>
        </is>
      </c>
      <c r="G23" s="54" t="inlineStr">
        <is>
          <t>Riso Carnaroli 1kg</t>
        </is>
      </c>
      <c r="H23" s="55" t="n">
        <v>2</v>
      </c>
      <c r="I23" s="55" t="n">
        <v>30</v>
      </c>
      <c r="J23" s="55" t="n">
        <v>14</v>
      </c>
      <c r="K23" s="56" t="inlineStr">
        <is>
          <t>Fornitore F - Alimentari Centro</t>
        </is>
      </c>
    </row>
    <row r="24" ht="18" customHeight="1">
      <c r="B24" s="6" t="inlineStr">
        <is>
          <t>Stato</t>
        </is>
      </c>
      <c r="C24" s="6" t="inlineStr">
        <is>
          <t>N. Prodotti</t>
        </is>
      </c>
      <c r="D24" s="6" t="inlineStr">
        <is>
          <t>% Totale</t>
        </is>
      </c>
      <c r="G24" s="50" t="inlineStr">
        <is>
          <t>Farina 00 1kg</t>
        </is>
      </c>
      <c r="H24" s="51" t="n">
        <v>1</v>
      </c>
      <c r="I24" s="51" t="n">
        <v>40</v>
      </c>
      <c r="J24" s="51" t="n">
        <v>19</v>
      </c>
      <c r="K24" s="52" t="inlineStr">
        <is>
          <t>Fornitore F - Alimentari Centro</t>
        </is>
      </c>
    </row>
    <row r="25" ht="18" customHeight="1">
      <c r="B25" s="30" t="inlineStr">
        <is>
          <t>OK</t>
        </is>
      </c>
      <c r="C25" s="30" t="n">
        <v>0</v>
      </c>
      <c r="D25" s="57" t="n">
        <v>0</v>
      </c>
      <c r="G25" s="54" t="inlineStr">
        <is>
          <t>Sale grosso 1kg</t>
        </is>
      </c>
      <c r="H25" s="55" t="n">
        <v>2</v>
      </c>
      <c r="I25" s="55" t="n">
        <v>20</v>
      </c>
      <c r="J25" s="55" t="n">
        <v>8</v>
      </c>
      <c r="K25" s="56" t="inlineStr">
        <is>
          <t>Fornitore F - Alimentari Centro</t>
        </is>
      </c>
    </row>
    <row r="26" ht="18" customHeight="1">
      <c r="B26" s="11" t="inlineStr">
        <is>
          <t>ATTENZIONE</t>
        </is>
      </c>
      <c r="C26" s="11" t="n">
        <v>7</v>
      </c>
      <c r="D26" s="58" t="n">
        <v>0.3181818181818182</v>
      </c>
      <c r="G26" s="50" t="inlineStr">
        <is>
          <t>Olio EVO 5L</t>
        </is>
      </c>
      <c r="H26" s="51" t="n">
        <v>6</v>
      </c>
      <c r="I26" s="51" t="n">
        <v>12</v>
      </c>
      <c r="J26" s="51" t="n">
        <v>0</v>
      </c>
      <c r="K26" s="52" t="inlineStr">
        <is>
          <t>Fornitore F - Alimentari Centro</t>
        </is>
      </c>
    </row>
    <row r="27" ht="18" customHeight="1">
      <c r="B27" s="15" t="inlineStr">
        <is>
          <t>SOTTO SCORTA</t>
        </is>
      </c>
      <c r="C27" s="15" t="n">
        <v>14</v>
      </c>
      <c r="D27" s="59" t="n">
        <v>0.6363636363636364</v>
      </c>
      <c r="G27" s="54" t="inlineStr">
        <is>
          <t>Aceto balsamico</t>
        </is>
      </c>
      <c r="H27" s="55" t="n">
        <v>3</v>
      </c>
      <c r="I27" s="55" t="n">
        <v>8</v>
      </c>
      <c r="J27" s="55" t="n">
        <v>1</v>
      </c>
      <c r="K27" s="56" t="inlineStr">
        <is>
          <t>Fornitore F - Alimentari Centro</t>
        </is>
      </c>
    </row>
    <row r="28" ht="18" customHeight="1">
      <c r="B28" s="60" t="inlineStr">
        <is>
          <t>ESAURITO</t>
        </is>
      </c>
      <c r="C28" s="60" t="n">
        <v>1</v>
      </c>
      <c r="D28" s="61" t="n">
        <v>0.04545454545454546</v>
      </c>
      <c r="G28" s="50" t="inlineStr">
        <is>
          <t>Verdure miste surgelate</t>
        </is>
      </c>
      <c r="H28" s="51" t="n">
        <v>19</v>
      </c>
      <c r="I28" s="51" t="n">
        <v>20</v>
      </c>
      <c r="J28" s="51" t="n">
        <v>0</v>
      </c>
      <c r="K28" s="52" t="inlineStr">
        <is>
          <t>Fornitore C - Ortofrutticola Verde</t>
        </is>
      </c>
    </row>
  </sheetData>
  <mergeCells count="30">
    <mergeCell ref="A1:L1"/>
    <mergeCell ref="A2:L2"/>
    <mergeCell ref="A4:L4"/>
    <mergeCell ref="A5:B5"/>
    <mergeCell ref="A6:B6"/>
    <mergeCell ref="A7:B7"/>
    <mergeCell ref="D5:E5"/>
    <mergeCell ref="D6:E6"/>
    <mergeCell ref="D7:E7"/>
    <mergeCell ref="G5:H5"/>
    <mergeCell ref="G6:H6"/>
    <mergeCell ref="G7:H7"/>
    <mergeCell ref="J5:K5"/>
    <mergeCell ref="J6:K6"/>
    <mergeCell ref="J7:K7"/>
    <mergeCell ref="A8:B8"/>
    <mergeCell ref="A9:B9"/>
    <mergeCell ref="A10:B10"/>
    <mergeCell ref="D8:E8"/>
    <mergeCell ref="D9:E9"/>
    <mergeCell ref="D10:E10"/>
    <mergeCell ref="G8:H8"/>
    <mergeCell ref="G9:H9"/>
    <mergeCell ref="G10:H10"/>
    <mergeCell ref="J8:K8"/>
    <mergeCell ref="J9:K9"/>
    <mergeCell ref="J10:K10"/>
    <mergeCell ref="A12:F12"/>
    <mergeCell ref="A23:F23"/>
    <mergeCell ref="G12:L12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2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22" customWidth="1" min="3" max="3"/>
    <col width="20" customWidth="1" min="4" max="4"/>
    <col width="20" customWidth="1" min="5" max="5"/>
    <col width="20" customWidth="1" min="6" max="6"/>
    <col width="3" customWidth="1" min="7" max="7"/>
  </cols>
  <sheetData>
    <row r="1" ht="40" customHeight="1">
      <c r="A1" s="19" t="inlineStr">
        <is>
          <t>SCHEDA PRODOTTO — DETTAGLIO E ANAGRAFICA</t>
        </is>
      </c>
    </row>
    <row r="2" ht="20" customHeight="1">
      <c r="A2" s="5" t="inlineStr">
        <is>
          <t>Compilata il: 16/03/2026</t>
        </is>
      </c>
    </row>
    <row r="4" ht="26" customHeight="1">
      <c r="B4" s="62" t="inlineStr">
        <is>
          <t>DATI ANAGRAFICI PRODOTTO</t>
        </is>
      </c>
    </row>
    <row r="5" ht="22" customHeight="1">
      <c r="B5" s="63" t="inlineStr">
        <is>
          <t>Codice Prodotto</t>
        </is>
      </c>
      <c r="C5" s="21" t="inlineStr">
        <is>
          <t>PROD-001</t>
        </is>
      </c>
    </row>
    <row r="6" ht="22" customHeight="1">
      <c r="B6" s="63" t="inlineStr">
        <is>
          <t>Nome Prodotto</t>
        </is>
      </c>
      <c r="C6" s="21" t="inlineStr">
        <is>
          <t>Filetto di manzo</t>
        </is>
      </c>
    </row>
    <row r="7" ht="22" customHeight="1">
      <c r="B7" s="63" t="inlineStr">
        <is>
          <t>Categoria Merceologica</t>
        </is>
      </c>
      <c r="C7" s="21" t="inlineStr">
        <is>
          <t>Carni</t>
        </is>
      </c>
    </row>
    <row r="8" ht="22" customHeight="1">
      <c r="B8" s="63" t="inlineStr">
        <is>
          <t>Unità di Misura</t>
        </is>
      </c>
      <c r="C8" s="21" t="inlineStr">
        <is>
          <t>kg</t>
        </is>
      </c>
    </row>
    <row r="9" ht="22" customHeight="1">
      <c r="B9" s="63" t="inlineStr">
        <is>
          <t>Descrizione</t>
        </is>
      </c>
      <c r="C9" s="21" t="inlineStr">
        <is>
          <t>Prodotto di alta qualità per ristorazione professionale</t>
        </is>
      </c>
    </row>
    <row r="10" ht="22" customHeight="1">
      <c r="B10" s="63" t="inlineStr">
        <is>
          <t>Allergeni</t>
        </is>
      </c>
      <c r="C10" s="21" t="inlineStr">
        <is>
          <t>Da verificare con scheda tecnica fornitore</t>
        </is>
      </c>
    </row>
    <row r="11" ht="22" customHeight="1">
      <c r="B11" s="63" t="inlineStr">
        <is>
          <t>Temperatura Conservazione</t>
        </is>
      </c>
      <c r="C11" s="21" t="inlineStr">
        <is>
          <t>2-4°C (frigorifero)</t>
        </is>
      </c>
    </row>
    <row r="12" ht="26" customHeight="1">
      <c r="B12" s="62" t="inlineStr">
        <is>
          <t>DATI DI MAGAZZINO</t>
        </is>
      </c>
    </row>
    <row r="13" ht="22" customHeight="1">
      <c r="B13" s="63" t="inlineStr">
        <is>
          <t>Giacenza Attuale</t>
        </is>
      </c>
      <c r="C13" s="21" t="n">
        <v>20</v>
      </c>
    </row>
    <row r="14" ht="22" customHeight="1">
      <c r="B14" s="63" t="inlineStr">
        <is>
          <t>Scorta Minima</t>
        </is>
      </c>
      <c r="C14" s="21" t="n">
        <v>15</v>
      </c>
    </row>
    <row r="15" ht="22" customHeight="1">
      <c r="B15" s="63" t="inlineStr">
        <is>
          <t>Quantità Ordine Standard</t>
        </is>
      </c>
      <c r="C15" s="21" t="n">
        <v>5</v>
      </c>
    </row>
    <row r="16" ht="22" customHeight="1">
      <c r="B16" s="63" t="inlineStr">
        <is>
          <t>Costo Unitario (€)</t>
        </is>
      </c>
      <c r="C16" s="21" t="n">
        <v>28.5</v>
      </c>
    </row>
    <row r="17" ht="22" customHeight="1">
      <c r="B17" s="63" t="inlineStr">
        <is>
          <t>Valore Giacenza (€)</t>
        </is>
      </c>
      <c r="C17" s="21" t="n">
        <v>570</v>
      </c>
    </row>
    <row r="18" ht="22" customHeight="1">
      <c r="B18" s="63" t="inlineStr">
        <is>
          <t>Stato</t>
        </is>
      </c>
      <c r="C18" s="64" t="inlineStr">
        <is>
          <t>ATTENZIONE</t>
        </is>
      </c>
    </row>
    <row r="19" ht="26" customHeight="1">
      <c r="B19" s="62" t="inlineStr">
        <is>
          <t>INFORMAZIONI FORNITORE</t>
        </is>
      </c>
    </row>
    <row r="20" ht="22" customHeight="1">
      <c r="B20" s="63" t="inlineStr">
        <is>
          <t>Fornitore Principale</t>
        </is>
      </c>
      <c r="C20" s="21" t="inlineStr">
        <is>
          <t>Fornitore A - Macelleria Rossi</t>
        </is>
      </c>
    </row>
    <row r="21" ht="22" customHeight="1">
      <c r="B21" s="63" t="inlineStr">
        <is>
          <t>Telefono Fornitore</t>
        </is>
      </c>
      <c r="C21" s="21" t="inlineStr">
        <is>
          <t>0XX-XXXXXXX</t>
        </is>
      </c>
    </row>
    <row r="22" ht="22" customHeight="1">
      <c r="B22" s="63" t="inlineStr">
        <is>
          <t>Email Fornitore</t>
        </is>
      </c>
      <c r="C22" s="21" t="inlineStr">
        <is>
          <t>ordini@fornitore.it</t>
        </is>
      </c>
    </row>
    <row r="23" ht="22" customHeight="1">
      <c r="B23" s="63" t="inlineStr">
        <is>
          <t>Lead Time (giorni)</t>
        </is>
      </c>
      <c r="C23" s="21" t="inlineStr">
        <is>
          <t>2-3 giorni lavorativi</t>
        </is>
      </c>
    </row>
    <row r="24" ht="22" customHeight="1">
      <c r="B24" s="63" t="inlineStr">
        <is>
          <t>Condizioni di Pagamento</t>
        </is>
      </c>
      <c r="C24" s="21" t="inlineStr">
        <is>
          <t>30 giorni d.f.f.m.</t>
        </is>
      </c>
    </row>
  </sheetData>
  <mergeCells count="23">
    <mergeCell ref="A1:G1"/>
    <mergeCell ref="A2:G2"/>
    <mergeCell ref="B4:F4"/>
    <mergeCell ref="B12:F12"/>
    <mergeCell ref="B19:F19"/>
    <mergeCell ref="C5:F5"/>
    <mergeCell ref="C6:F6"/>
    <mergeCell ref="C7:F7"/>
    <mergeCell ref="C8:F8"/>
    <mergeCell ref="C9:F9"/>
    <mergeCell ref="C10:F10"/>
    <mergeCell ref="C11:F11"/>
    <mergeCell ref="C13:F13"/>
    <mergeCell ref="C14:F14"/>
    <mergeCell ref="C15:F15"/>
    <mergeCell ref="C16:F16"/>
    <mergeCell ref="C17:F17"/>
    <mergeCell ref="C18:F18"/>
    <mergeCell ref="C20:F20"/>
    <mergeCell ref="C21:F21"/>
    <mergeCell ref="C22:F22"/>
    <mergeCell ref="C23:F23"/>
    <mergeCell ref="C24:F2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23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25" customWidth="1" min="3" max="3"/>
    <col width="25" customWidth="1" min="4" max="4"/>
    <col width="10" customWidth="1" min="5" max="5"/>
  </cols>
  <sheetData>
    <row r="1" ht="40" customHeight="1">
      <c r="A1" s="19" t="inlineStr">
        <is>
          <t>PARAMETRI DI CONFIGURAZIONE</t>
        </is>
      </c>
    </row>
    <row r="2" ht="20" customHeight="1">
      <c r="A2" s="5" t="inlineStr">
        <is>
          <t>Ultimo aggiornamento: 16/03/2026</t>
        </is>
      </c>
    </row>
    <row r="4" ht="26" customHeight="1">
      <c r="A4" s="5" t="inlineStr">
        <is>
          <t>CATEGORIE PRODOTTI</t>
        </is>
      </c>
    </row>
    <row r="5" ht="28" customHeight="1">
      <c r="A5" s="6" t="inlineStr">
        <is>
          <t>#</t>
        </is>
      </c>
      <c r="B5" s="6" t="inlineStr">
        <is>
          <t>Categoria</t>
        </is>
      </c>
      <c r="C5" s="6" t="inlineStr">
        <is>
          <t>Descrizione</t>
        </is>
      </c>
      <c r="D5" s="6" t="inlineStr">
        <is>
          <t>Colore Riferimento</t>
        </is>
      </c>
      <c r="E5" s="6" t="inlineStr">
        <is>
          <t>Attiva</t>
        </is>
      </c>
    </row>
    <row r="6" ht="18" customHeight="1">
      <c r="A6" s="7" t="n">
        <v>1</v>
      </c>
      <c r="B6" s="7" t="inlineStr">
        <is>
          <t>Carni</t>
        </is>
      </c>
      <c r="C6" s="8" t="inlineStr">
        <is>
          <t>Tutti i tagli di carne fresca e lavorata</t>
        </is>
      </c>
      <c r="D6" s="7" t="inlineStr">
        <is>
          <t>Verde-Blu (#0F766E)</t>
        </is>
      </c>
      <c r="E6" s="7" t="inlineStr">
        <is>
          <t>Sì</t>
        </is>
      </c>
    </row>
    <row r="7" ht="18" customHeight="1">
      <c r="A7" s="12" t="n">
        <v>2</v>
      </c>
      <c r="B7" s="12" t="inlineStr">
        <is>
          <t>Pesce</t>
        </is>
      </c>
      <c r="C7" s="13" t="inlineStr">
        <is>
          <t>Pesce fresco, molluschi e crostacei</t>
        </is>
      </c>
      <c r="D7" s="12" t="inlineStr">
        <is>
          <t>Verde-Blu (#0F766E)</t>
        </is>
      </c>
      <c r="E7" s="12" t="inlineStr">
        <is>
          <t>Sì</t>
        </is>
      </c>
    </row>
    <row r="8" ht="18" customHeight="1">
      <c r="A8" s="7" t="n">
        <v>3</v>
      </c>
      <c r="B8" s="7" t="inlineStr">
        <is>
          <t>Verdure</t>
        </is>
      </c>
      <c r="C8" s="8" t="inlineStr">
        <is>
          <t>Ortofrutta fresca e biologica</t>
        </is>
      </c>
      <c r="D8" s="7" t="inlineStr">
        <is>
          <t>Verde-Blu (#0F766E)</t>
        </is>
      </c>
      <c r="E8" s="7" t="inlineStr">
        <is>
          <t>Sì</t>
        </is>
      </c>
    </row>
    <row r="9" ht="18" customHeight="1">
      <c r="A9" s="12" t="n">
        <v>4</v>
      </c>
      <c r="B9" s="12" t="inlineStr">
        <is>
          <t>Latticini</t>
        </is>
      </c>
      <c r="C9" s="13" t="inlineStr">
        <is>
          <t>Formaggi, latticini e derivati del latte</t>
        </is>
      </c>
      <c r="D9" s="12" t="inlineStr">
        <is>
          <t>Verde-Blu (#0F766E)</t>
        </is>
      </c>
      <c r="E9" s="12" t="inlineStr">
        <is>
          <t>Sì</t>
        </is>
      </c>
    </row>
    <row r="10" ht="18" customHeight="1">
      <c r="A10" s="7" t="n">
        <v>5</v>
      </c>
      <c r="B10" s="7" t="inlineStr">
        <is>
          <t>Bevande</t>
        </is>
      </c>
      <c r="C10" s="8" t="inlineStr">
        <is>
          <t>Vini, acqua, bibite e alcolici</t>
        </is>
      </c>
      <c r="D10" s="7" t="inlineStr">
        <is>
          <t>Verde-Blu (#0F766E)</t>
        </is>
      </c>
      <c r="E10" s="7" t="inlineStr">
        <is>
          <t>Sì</t>
        </is>
      </c>
    </row>
    <row r="11" ht="18" customHeight="1">
      <c r="A11" s="12" t="n">
        <v>6</v>
      </c>
      <c r="B11" s="12" t="inlineStr">
        <is>
          <t>Secchi</t>
        </is>
      </c>
      <c r="C11" s="13" t="inlineStr">
        <is>
          <t>Pasta, riso, farine e prodotti secchi</t>
        </is>
      </c>
      <c r="D11" s="12" t="inlineStr">
        <is>
          <t>Verde-Blu (#0F766E)</t>
        </is>
      </c>
      <c r="E11" s="12" t="inlineStr">
        <is>
          <t>Sì</t>
        </is>
      </c>
    </row>
    <row r="12" ht="18" customHeight="1">
      <c r="A12" s="7" t="n">
        <v>7</v>
      </c>
      <c r="B12" s="7" t="inlineStr">
        <is>
          <t>Surgelati</t>
        </is>
      </c>
      <c r="C12" s="8" t="inlineStr">
        <is>
          <t>Prodotti surgelati e congelati</t>
        </is>
      </c>
      <c r="D12" s="7" t="inlineStr">
        <is>
          <t>Verde-Blu (#0F766E)</t>
        </is>
      </c>
      <c r="E12" s="7" t="inlineStr">
        <is>
          <t>Sì</t>
        </is>
      </c>
    </row>
    <row r="13" ht="18" customHeight="1">
      <c r="A13" s="12" t="n">
        <v>8</v>
      </c>
      <c r="B13" s="12" t="inlineStr">
        <is>
          <t>Condimenti</t>
        </is>
      </c>
      <c r="C13" s="13" t="inlineStr">
        <is>
          <t>Oli, aceti, spezie e condimenti vari</t>
        </is>
      </c>
      <c r="D13" s="12" t="inlineStr">
        <is>
          <t>Verde-Blu (#0F766E)</t>
        </is>
      </c>
      <c r="E13" s="12" t="inlineStr">
        <is>
          <t>Sì</t>
        </is>
      </c>
    </row>
    <row r="16" ht="26" customHeight="1">
      <c r="A16" s="5" t="inlineStr">
        <is>
          <t>FORNITORI ATTIVI</t>
        </is>
      </c>
    </row>
    <row r="17" ht="28" customHeight="1">
      <c r="A17" s="6" t="inlineStr">
        <is>
          <t>#</t>
        </is>
      </c>
      <c r="B17" s="6" t="inlineStr">
        <is>
          <t>Fornitore</t>
        </is>
      </c>
      <c r="C17" s="6" t="inlineStr">
        <is>
          <t>Specializzazione</t>
        </is>
      </c>
      <c r="D17" s="6" t="inlineStr">
        <is>
          <t>Contatto</t>
        </is>
      </c>
      <c r="E17" s="6" t="inlineStr">
        <is>
          <t>Attivo</t>
        </is>
      </c>
    </row>
    <row r="18" ht="18" customHeight="1">
      <c r="A18" s="7" t="n">
        <v>1</v>
      </c>
      <c r="B18" s="8" t="inlineStr">
        <is>
          <t>Fornitore A - Macelleria Rossi</t>
        </is>
      </c>
      <c r="C18" s="8" t="inlineStr">
        <is>
          <t>Carni e salumi</t>
        </is>
      </c>
      <c r="D18" s="7" t="inlineStr">
        <is>
          <t>info@fornitore1.it</t>
        </is>
      </c>
      <c r="E18" s="7" t="inlineStr">
        <is>
          <t>Sì</t>
        </is>
      </c>
    </row>
    <row r="19" ht="18" customHeight="1">
      <c r="A19" s="12" t="n">
        <v>2</v>
      </c>
      <c r="B19" s="13" t="inlineStr">
        <is>
          <t>Fornitore B - Pescheria Blu</t>
        </is>
      </c>
      <c r="C19" s="13" t="inlineStr">
        <is>
          <t>Pesce e frutti di mare</t>
        </is>
      </c>
      <c r="D19" s="12" t="inlineStr">
        <is>
          <t>info@fornitore2.it</t>
        </is>
      </c>
      <c r="E19" s="12" t="inlineStr">
        <is>
          <t>Sì</t>
        </is>
      </c>
    </row>
    <row r="20" ht="18" customHeight="1">
      <c r="A20" s="7" t="n">
        <v>3</v>
      </c>
      <c r="B20" s="8" t="inlineStr">
        <is>
          <t>Fornitore C - Ortofrutticola Verde</t>
        </is>
      </c>
      <c r="C20" s="8" t="inlineStr">
        <is>
          <t>Ortofrutta</t>
        </is>
      </c>
      <c r="D20" s="7" t="inlineStr">
        <is>
          <t>info@fornitore3.it</t>
        </is>
      </c>
      <c r="E20" s="7" t="inlineStr">
        <is>
          <t>Sì</t>
        </is>
      </c>
    </row>
    <row r="21" ht="18" customHeight="1">
      <c r="A21" s="12" t="n">
        <v>4</v>
      </c>
      <c r="B21" s="13" t="inlineStr">
        <is>
          <t>Fornitore D - Caseificio Alpino</t>
        </is>
      </c>
      <c r="C21" s="13" t="inlineStr">
        <is>
          <t>Latticini e formaggi</t>
        </is>
      </c>
      <c r="D21" s="12" t="inlineStr">
        <is>
          <t>info@fornitore4.it</t>
        </is>
      </c>
      <c r="E21" s="12" t="inlineStr">
        <is>
          <t>Sì</t>
        </is>
      </c>
    </row>
    <row r="22" ht="18" customHeight="1">
      <c r="A22" s="7" t="n">
        <v>5</v>
      </c>
      <c r="B22" s="8" t="inlineStr">
        <is>
          <t>Fornitore E - Bevande Italia</t>
        </is>
      </c>
      <c r="C22" s="8" t="inlineStr">
        <is>
          <t>Bevande e vini</t>
        </is>
      </c>
      <c r="D22" s="7" t="inlineStr">
        <is>
          <t>info@fornitore5.it</t>
        </is>
      </c>
      <c r="E22" s="7" t="inlineStr">
        <is>
          <t>Sì</t>
        </is>
      </c>
    </row>
    <row r="23" ht="18" customHeight="1">
      <c r="A23" s="12" t="n">
        <v>6</v>
      </c>
      <c r="B23" s="13" t="inlineStr">
        <is>
          <t>Fornitore F - Alimentari Centro</t>
        </is>
      </c>
      <c r="C23" s="13" t="inlineStr">
        <is>
          <t>Alimentari secchi</t>
        </is>
      </c>
      <c r="D23" s="12" t="inlineStr">
        <is>
          <t>info@fornitore6.it</t>
        </is>
      </c>
      <c r="E23" s="12" t="inlineStr">
        <is>
          <t>Sì</t>
        </is>
      </c>
    </row>
  </sheetData>
  <mergeCells count="4">
    <mergeCell ref="A1:E1"/>
    <mergeCell ref="A2:E2"/>
    <mergeCell ref="A4:E4"/>
    <mergeCell ref="A16:E1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37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65" customWidth="1" min="3" max="3"/>
    <col width="20" customWidth="1" min="4" max="4"/>
  </cols>
  <sheetData>
    <row r="1" ht="45" customHeight="1">
      <c r="A1" s="19" t="inlineStr">
        <is>
          <t>GUIDA ALL'USO — GESTIONE MAGAZZINO RISTORANTE</t>
        </is>
      </c>
    </row>
    <row r="2" ht="22" customHeight="1">
      <c r="A2" s="5" t="inlineStr">
        <is>
          <t>Documento creato il 16/03/2026 | Versione 1.0</t>
        </is>
      </c>
    </row>
    <row r="4" ht="28" customHeight="1">
      <c r="B4" s="62" t="inlineStr">
        <is>
          <t>PANORAMICA DEL SISTEMA</t>
        </is>
      </c>
    </row>
    <row r="5" ht="30" customHeight="1">
      <c r="B5" s="63" t="inlineStr">
        <is>
          <t>Obiettivo</t>
        </is>
      </c>
      <c r="C5" s="13" t="inlineStr">
        <is>
          <t>Questo strumento consente la gestione completa del magazzino di un ristorante: monitoraggio giacenze, registrazione movimenti, gestione ordini e analisi statistica.</t>
        </is>
      </c>
    </row>
    <row r="6" ht="30" customHeight="1">
      <c r="B6" s="63" t="inlineStr">
        <is>
          <t>Fogli presenti</t>
        </is>
      </c>
      <c r="C6" s="13" t="inlineStr">
        <is>
          <t>Magazzino · Movimenti · Ordini Fornitori · Dashboard · Scheda Prodotto · Parametri · Istruzioni</t>
        </is>
      </c>
    </row>
    <row r="7" ht="8" customHeight="1"/>
    <row r="8" ht="28" customHeight="1">
      <c r="B8" s="62" t="inlineStr">
        <is>
          <t>FOGLIO MAGAZZINO</t>
        </is>
      </c>
    </row>
    <row r="9" ht="30" customHeight="1">
      <c r="B9" s="63" t="inlineStr">
        <is>
          <t>Come usarlo</t>
        </is>
      </c>
      <c r="C9" s="13" t="inlineStr">
        <is>
          <t>Inserire o aggiornare le giacenze attuali nella colonna 'Giacenza Attuale' (evidenziata in giallo). Lo stato viene aggiornato automaticamente in base alla scorta minima.</t>
        </is>
      </c>
    </row>
    <row r="10" ht="30" customHeight="1">
      <c r="B10" s="63" t="inlineStr">
        <is>
          <t>Colori stato</t>
        </is>
      </c>
      <c r="C10" s="13" t="inlineStr">
        <is>
          <t>🟢 OK: giacenza superiore alla soglia · 🟡 ATTENZIONE: giacenza vicina alla soglia · 🔴 SOTTO SCORTA / ESAURITO: riordino necessario</t>
        </is>
      </c>
    </row>
    <row r="11" ht="8" customHeight="1"/>
    <row r="12" ht="28" customHeight="1">
      <c r="B12" s="62" t="inlineStr">
        <is>
          <t>FOGLIO MOVIMENTI</t>
        </is>
      </c>
    </row>
    <row r="13" ht="30" customHeight="1">
      <c r="B13" s="63" t="inlineStr">
        <is>
          <t>Come usarlo</t>
        </is>
      </c>
      <c r="C13" s="13" t="inlineStr">
        <is>
          <t>Registrare ogni entrata e uscita di merce. Il tipo di movimento si seleziona dal menu a tendina (Carico, Scarico, Reso, Inventario, Spreco).</t>
        </is>
      </c>
    </row>
    <row r="14" ht="30" customHeight="1">
      <c r="B14" s="63" t="inlineStr">
        <is>
          <t>Tipi movimento</t>
        </is>
      </c>
      <c r="C14" s="13" t="inlineStr">
        <is>
          <t>Carico: merce in entrata · Scarico: utilizzo in cucina · Reso: restituzione fornitore · Inventario: rettifica giacenza · Spreco: perdite e scarti</t>
        </is>
      </c>
    </row>
    <row r="15" ht="8" customHeight="1"/>
    <row r="16" ht="28" customHeight="1">
      <c r="B16" s="62" t="inlineStr">
        <is>
          <t>FOGLIO ORDINI FORNITORI</t>
        </is>
      </c>
    </row>
    <row r="17" ht="30" customHeight="1">
      <c r="B17" s="63" t="inlineStr">
        <is>
          <t>Come usarlo</t>
        </is>
      </c>
      <c r="C17" s="13" t="inlineStr">
        <is>
          <t>Registrare tutti gli ordini effettuati ai fornitori. Aggiornare lo stato dell'ordine tramite il menu a tendina man mano che l'ordine avanza.</t>
        </is>
      </c>
    </row>
    <row r="18" ht="30" customHeight="1">
      <c r="B18" s="63" t="inlineStr">
        <is>
          <t>Stati ordine</t>
        </is>
      </c>
      <c r="C18" s="13" t="inlineStr">
        <is>
          <t>In attesa · Confermato · Consegnato · Annullato · In ritardo</t>
        </is>
      </c>
    </row>
    <row r="19" ht="8" customHeight="1"/>
    <row r="20" ht="28" customHeight="1">
      <c r="B20" s="62" t="inlineStr">
        <is>
          <t>DASHBOARD</t>
        </is>
      </c>
    </row>
    <row r="21" ht="30" customHeight="1">
      <c r="B21" s="63" t="inlineStr">
        <is>
          <t>Contenuto</t>
        </is>
      </c>
      <c r="C21" s="13" t="inlineStr">
        <is>
          <t>Riepilogo automatico con KPI, valore giacenze per categoria, stato prodotti e lista prodotti che necessitano riordino immediato.</t>
        </is>
      </c>
    </row>
    <row r="22" ht="30" customHeight="1">
      <c r="B22" s="63" t="inlineStr">
        <is>
          <t>Aggiornamento</t>
        </is>
      </c>
      <c r="C22" s="13" t="inlineStr">
        <is>
          <t>La dashboard si aggiorna automaticamente ogni volta che si modificano i dati nei fogli Magazzino, Movimenti e Ordini Fornitori.</t>
        </is>
      </c>
    </row>
    <row r="23" ht="8" customHeight="1"/>
    <row r="24" ht="28" customHeight="1">
      <c r="B24" s="62" t="inlineStr">
        <is>
          <t>NOTE OPERATIVE</t>
        </is>
      </c>
    </row>
    <row r="25" ht="30" customHeight="1">
      <c r="B25" s="63" t="inlineStr">
        <is>
          <t>Celle modificabili</t>
        </is>
      </c>
      <c r="C25" s="13" t="inlineStr">
        <is>
          <t>Le celle con sfondo GIALLO TENUE sono celle di input libero. Non modificare le celle con formule (sfondo bianco o colorato automatico).</t>
        </is>
      </c>
    </row>
    <row r="26" ht="30" customHeight="1">
      <c r="B26" s="63" t="inlineStr">
        <is>
          <t>Backup</t>
        </is>
      </c>
      <c r="C26" s="13" t="inlineStr">
        <is>
          <t>Si consiglia di salvare una copia del file ogni settimana con la data nel nome (es: Magazzino_15-01-2026.xlsx).</t>
        </is>
      </c>
    </row>
    <row r="27" ht="30" customHeight="1">
      <c r="B27" s="63" t="inlineStr">
        <is>
          <t>Aggiornamento date</t>
        </is>
      </c>
      <c r="C27" s="13" t="inlineStr">
        <is>
          <t>Il file viene rigenerato con la data odierna ad ogni nuova esecuzione dello script Python di generazione.</t>
        </is>
      </c>
    </row>
    <row r="28" ht="30" customHeight="1">
      <c r="B28" s="63" t="inlineStr">
        <is>
          <t>Supporto</t>
        </is>
      </c>
      <c r="C28" s="13" t="inlineStr">
        <is>
          <t>Per assistenza tecnica contattare il responsabile IT o il consulente gestionale.</t>
        </is>
      </c>
    </row>
    <row r="30" ht="28" customHeight="1">
      <c r="B30" s="6" t="inlineStr">
        <is>
          <t>LEGENDA COLORI</t>
        </is>
      </c>
    </row>
    <row r="31" ht="20" customHeight="1">
      <c r="B31" s="65" t="inlineStr">
        <is>
          <t>Intestazioni (verde scuro)</t>
        </is>
      </c>
      <c r="C31" s="6" t="inlineStr">
        <is>
          <t>Esempio testo</t>
        </is>
      </c>
    </row>
    <row r="32" ht="20" customHeight="1">
      <c r="B32" s="66" t="inlineStr">
        <is>
          <t>Sotto-intestazioni (verde chiaro)</t>
        </is>
      </c>
      <c r="C32" s="67" t="inlineStr">
        <is>
          <t>Esempio testo</t>
        </is>
      </c>
    </row>
    <row r="33" ht="20" customHeight="1">
      <c r="B33" s="8" t="inlineStr">
        <is>
          <t>Righe alternate</t>
        </is>
      </c>
      <c r="C33" s="7" t="inlineStr">
        <is>
          <t>Esempio testo</t>
        </is>
      </c>
    </row>
    <row r="34" ht="20" customHeight="1">
      <c r="B34" s="21" t="inlineStr">
        <is>
          <t>Celle di input</t>
        </is>
      </c>
      <c r="C34" s="9" t="inlineStr">
        <is>
          <t>Esempio testo</t>
        </is>
      </c>
    </row>
    <row r="35" ht="20" customHeight="1">
      <c r="B35" s="68" t="inlineStr">
        <is>
          <t>Stato OK</t>
        </is>
      </c>
      <c r="C35" s="30" t="inlineStr">
        <is>
          <t>Esempio testo</t>
        </is>
      </c>
    </row>
    <row r="36" ht="20" customHeight="1">
      <c r="B36" s="64" t="inlineStr">
        <is>
          <t>Stato Attenzione</t>
        </is>
      </c>
      <c r="C36" s="11" t="inlineStr">
        <is>
          <t>Esempio testo</t>
        </is>
      </c>
    </row>
    <row r="37" ht="20" customHeight="1">
      <c r="B37" s="52" t="inlineStr">
        <is>
          <t>Stato Sotto Scorta / Esaurito</t>
        </is>
      </c>
      <c r="C37" s="15" t="inlineStr">
        <is>
          <t>Esempio testo</t>
        </is>
      </c>
    </row>
  </sheetData>
  <mergeCells count="30">
    <mergeCell ref="A1:D1"/>
    <mergeCell ref="A2:D2"/>
    <mergeCell ref="B4:D4"/>
    <mergeCell ref="C5:D5"/>
    <mergeCell ref="C6:D6"/>
    <mergeCell ref="B8:D8"/>
    <mergeCell ref="C9:D9"/>
    <mergeCell ref="C10:D10"/>
    <mergeCell ref="B12:D12"/>
    <mergeCell ref="C13:D13"/>
    <mergeCell ref="C14:D14"/>
    <mergeCell ref="B16:D16"/>
    <mergeCell ref="C17:D17"/>
    <mergeCell ref="C18:D18"/>
    <mergeCell ref="B20:D20"/>
    <mergeCell ref="C21:D21"/>
    <mergeCell ref="C22:D22"/>
    <mergeCell ref="B24:D24"/>
    <mergeCell ref="C25:D25"/>
    <mergeCell ref="C26:D26"/>
    <mergeCell ref="C27:D27"/>
    <mergeCell ref="C28:D28"/>
    <mergeCell ref="B30:D30"/>
    <mergeCell ref="C31:D31"/>
    <mergeCell ref="C32:D32"/>
    <mergeCell ref="C33:D33"/>
    <mergeCell ref="C34:D34"/>
    <mergeCell ref="C35:D35"/>
    <mergeCell ref="C36:D36"/>
    <mergeCell ref="C37:D3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2026-03-16T13:12:43Z</dcterms:created>
  <dcterms:modified xmlns:dcterms="http://purl.org/dc/terms/" xmlns:xsi="http://www.w3.org/2001/XMLSchema-instance" xsi:type="dcterms:W3CDTF">2026-03-16T13:12:43Z</dcterms:modified>
</cp:coreProperties>
</file>